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2"/>
  </bookViews>
  <sheets>
    <sheet name="SAN CRISTOBAL" sheetId="1" r:id="rId1"/>
    <sheet name="SAN J. DE OCOA" sheetId="2" r:id="rId2"/>
    <sheet name="PERAVIA" sheetId="3" r:id="rId3"/>
  </sheets>
  <definedNames>
    <definedName name="_xlnm.Print_Area" localSheetId="2">'PERAVIA'!$A$1:$AR$49</definedName>
    <definedName name="_xlnm.Print_Area" localSheetId="0">'SAN CRISTOBAL'!$A$1:$AR$92</definedName>
    <definedName name="_xlnm.Print_Area" localSheetId="1">'SAN J. DE OCOA'!$A$1:$AR$36</definedName>
    <definedName name="_xlnm.Print_Titles" localSheetId="2">'PERAVIA'!$1:$7</definedName>
    <definedName name="_xlnm.Print_Titles" localSheetId="0">'SAN CRISTOBAL'!$1:$7</definedName>
    <definedName name="_xlnm.Print_Titles" localSheetId="1">'SAN J. DE OCOA'!$1:$7</definedName>
  </definedNames>
  <calcPr fullCalcOnLoad="1"/>
</workbook>
</file>

<file path=xl/sharedStrings.xml><?xml version="1.0" encoding="utf-8"?>
<sst xmlns="http://schemas.openxmlformats.org/spreadsheetml/2006/main" count="1080" uniqueCount="663">
  <si>
    <t>"Año de la Atencion Integral a la Primera Infancia"</t>
  </si>
  <si>
    <t>VICEMINISTERIO DE SALUD COLECTIVA</t>
  </si>
  <si>
    <t>PROGRAMA AMPLIADO DE INMUNIZACION</t>
  </si>
  <si>
    <t>PUESTOS FIJOS DE VACUNACIÓN Y SU UBICACIÓN EN LA PROVINCIA DE SANTO DOMINGO</t>
  </si>
  <si>
    <t>!REFUERZA TU PODER! #VACUNATE</t>
  </si>
  <si>
    <t xml:space="preserve">No. </t>
  </si>
  <si>
    <t>Nombre del Puesto Fijo</t>
  </si>
  <si>
    <t>Dirección  (Calle, número, sector)</t>
  </si>
  <si>
    <t>Teléfono del Servicio</t>
  </si>
  <si>
    <t>Encargada Puesto de vacunación</t>
  </si>
  <si>
    <t>Teléfono Encargada</t>
  </si>
  <si>
    <t>Horario</t>
  </si>
  <si>
    <t>Periodicidad   vacunación</t>
  </si>
  <si>
    <t>Telefonos personales</t>
  </si>
  <si>
    <t>Hospital Juan Pablo Pina</t>
  </si>
  <si>
    <t>Hospital Rafael J.Mañon</t>
  </si>
  <si>
    <t>CEPAE</t>
  </si>
  <si>
    <t>Consultorio Ntra. Sra. De la Paz</t>
  </si>
  <si>
    <t>Unap Moscu</t>
  </si>
  <si>
    <t>Unap  Hato Damas</t>
  </si>
  <si>
    <t>Unap  El Ramon</t>
  </si>
  <si>
    <t>Unap Najayo Arriba</t>
  </si>
  <si>
    <t>Unap Club Rotario 20-30</t>
  </si>
  <si>
    <t>Unap La Palmita</t>
  </si>
  <si>
    <t>Unap Cambita Sterling</t>
  </si>
  <si>
    <t>Unap Puerto Rico</t>
  </si>
  <si>
    <t>Unap Villa Fundacion</t>
  </si>
  <si>
    <t>Unap Jamey</t>
  </si>
  <si>
    <t>Unap Vendaño</t>
  </si>
  <si>
    <t>Unap El Pomier</t>
  </si>
  <si>
    <t>Unap Hatillo</t>
  </si>
  <si>
    <t>Unap La Cruz</t>
  </si>
  <si>
    <t>Unap Santa Maria</t>
  </si>
  <si>
    <t>Unap Villegas</t>
  </si>
  <si>
    <t>Unap Las Flores Modesto Ogando</t>
  </si>
  <si>
    <t>Clinica Gozles Binet</t>
  </si>
  <si>
    <t>Unap Lava Pie</t>
  </si>
  <si>
    <t>Unap Pueblo Nuevo</t>
  </si>
  <si>
    <t>Unap Sabana Toro</t>
  </si>
  <si>
    <t>Unap Canastica</t>
  </si>
  <si>
    <t>Unap Conani</t>
  </si>
  <si>
    <t>Unap Los Molina</t>
  </si>
  <si>
    <t>Unap Villa Federico</t>
  </si>
  <si>
    <t>Unap La Piscina</t>
  </si>
  <si>
    <t>Unap Semana Santa</t>
  </si>
  <si>
    <t>Unap Dona Aña</t>
  </si>
  <si>
    <t>Unap Mana</t>
  </si>
  <si>
    <t>Unap Pajarito</t>
  </si>
  <si>
    <t>Unap Arroyo Mamey</t>
  </si>
  <si>
    <t>Hospital  Municipal Yaguate</t>
  </si>
  <si>
    <t>Centro Med. Integral Norman Ruiz</t>
  </si>
  <si>
    <t>Hospital Municipal Bajos de Haina</t>
  </si>
  <si>
    <t>Consultorio San Agustin</t>
  </si>
  <si>
    <t>Clinica Rural San Jose</t>
  </si>
  <si>
    <t>Unap Quita Sueño</t>
  </si>
  <si>
    <t>Unap Camboya</t>
  </si>
  <si>
    <t>Unap Mama Tingo</t>
  </si>
  <si>
    <t>Unap Geronimo Pinales</t>
  </si>
  <si>
    <t>Unap El Cajuilito</t>
  </si>
  <si>
    <t>Unap Paraiso De Dios</t>
  </si>
  <si>
    <t>Unap Salud Mental</t>
  </si>
  <si>
    <t>Centro Medico Haina</t>
  </si>
  <si>
    <t>Unap La Pared</t>
  </si>
  <si>
    <t>Clinica Rural La Canela</t>
  </si>
  <si>
    <t>Policlinico Las Mercedes</t>
  </si>
  <si>
    <t>CPN Mira Cielo</t>
  </si>
  <si>
    <t>CPN Corazon de Jesus Los Botaos</t>
  </si>
  <si>
    <t>UnapLa Plena</t>
  </si>
  <si>
    <t>Unap San Antonio</t>
  </si>
  <si>
    <t>Unap Malpaez</t>
  </si>
  <si>
    <t>Hospital  Municiapl Villa Altgracia</t>
  </si>
  <si>
    <t>UNAP V Centenario</t>
  </si>
  <si>
    <t>UNAP EL Silencio</t>
  </si>
  <si>
    <t>Unap  El Maizal</t>
  </si>
  <si>
    <t>Unap  Pino Herrado</t>
  </si>
  <si>
    <t>Unap  La Represa</t>
  </si>
  <si>
    <t>Unap l La Cuchilla</t>
  </si>
  <si>
    <t>Unap  Basima</t>
  </si>
  <si>
    <t>Clinica Rural Medina</t>
  </si>
  <si>
    <t>Unap Los Mogotes</t>
  </si>
  <si>
    <t>Unap Caobal</t>
  </si>
  <si>
    <t>Unap B. Duarte</t>
  </si>
  <si>
    <t>Unap Catarey</t>
  </si>
  <si>
    <t>Unap Guananito</t>
  </si>
  <si>
    <t>Unap Batey km.59</t>
  </si>
  <si>
    <t>Unap Villa Centro</t>
  </si>
  <si>
    <t>Unap La Altagracia</t>
  </si>
  <si>
    <t>Hospital Municipal Cambita Pueblo</t>
  </si>
  <si>
    <t>Hospital Municipal Cambita Garabito</t>
  </si>
  <si>
    <t>Unap  Los Cacaos</t>
  </si>
  <si>
    <t>Unap  Cambita Cruce</t>
  </si>
  <si>
    <t>Unap  Los Toros</t>
  </si>
  <si>
    <t>Unap  l Mucha Agua</t>
  </si>
  <si>
    <t>Unap La Colonia</t>
  </si>
  <si>
    <t>Unap Juan Baron</t>
  </si>
  <si>
    <t>Hospital Tomasina Valdez</t>
  </si>
  <si>
    <t>C/ Santome esq. Pina, San C.</t>
  </si>
  <si>
    <t>Gaspar Hernandez No. 10</t>
  </si>
  <si>
    <t>C/6 No.59 Madre Vieja N, S:C.</t>
  </si>
  <si>
    <t>Bernardo Alies, Lava Pie S.C.</t>
  </si>
  <si>
    <t>C/7 No. 3 Ba. Moscu, S.C.</t>
  </si>
  <si>
    <t>Carret. Hato Damas, S.C.</t>
  </si>
  <si>
    <t xml:space="preserve">Carret. Principal El ramon, </t>
  </si>
  <si>
    <t>Carret. Najayo Arriba, S.C.</t>
  </si>
  <si>
    <t>Cambita Sterling, S.C.</t>
  </si>
  <si>
    <t>La Palmita, Ingenio Nuevo</t>
  </si>
  <si>
    <t>Km 3 Cambita Sterling</t>
  </si>
  <si>
    <t>Bo. Puerto Rico</t>
  </si>
  <si>
    <t>C/Principal esq. 6 noviembre</t>
  </si>
  <si>
    <t>Carret. Principal, Jamey</t>
  </si>
  <si>
    <t>Caret. Principal, Vendaño</t>
  </si>
  <si>
    <t>C/Principal,El Pomier</t>
  </si>
  <si>
    <t>Osvaldo Bazil, Hojas Ancha</t>
  </si>
  <si>
    <t>Carret. Principal,La Cruz</t>
  </si>
  <si>
    <t>Carrret.Principal Sta. Maria</t>
  </si>
  <si>
    <t>Carret. Principal, Villegas</t>
  </si>
  <si>
    <t>Barrio Las Flores</t>
  </si>
  <si>
    <t>Carret. Sanchez,MVN</t>
  </si>
  <si>
    <t>C/6 de noviembre, Lava Pies</t>
  </si>
  <si>
    <t>Calle 3, Pueblo Nuevo</t>
  </si>
  <si>
    <t>Sabana Toro San Cristobal</t>
  </si>
  <si>
    <t>Carretera Principal Canastica</t>
  </si>
  <si>
    <t>Complejo Industrial Conani</t>
  </si>
  <si>
    <t>Ba. Los Molinas</t>
  </si>
  <si>
    <t>Ba. Madre Vieja Norte</t>
  </si>
  <si>
    <t>Ba. La Piscina</t>
  </si>
  <si>
    <t>C/Princ. Semana Santa</t>
  </si>
  <si>
    <t>C/Princ. Dona Aña</t>
  </si>
  <si>
    <t>Mana de Yaguate</t>
  </si>
  <si>
    <t>Pajarito Yaguate</t>
  </si>
  <si>
    <t>C/Principal, Las Gallardas</t>
  </si>
  <si>
    <t>C/Enriquillo No. 80, Yaguate</t>
  </si>
  <si>
    <t>C/ Norman Ruiz No.19 Gringo</t>
  </si>
  <si>
    <t>Carret. Sanchez, Haina</t>
  </si>
  <si>
    <t>Carret. Sanchez esq. Duarte</t>
  </si>
  <si>
    <t>Proyecto San Jose, Haina</t>
  </si>
  <si>
    <t>C/3, Quita Sueño</t>
  </si>
  <si>
    <t>C/Amin Hasbun</t>
  </si>
  <si>
    <t>C/Principal, Sabaneta</t>
  </si>
  <si>
    <t>C/Siglo 21,Km. 18</t>
  </si>
  <si>
    <t>El Cajuilito Haina</t>
  </si>
  <si>
    <t xml:space="preserve">C/Principal Paraiso de Dios, Haina </t>
  </si>
  <si>
    <t>Carret. Sanchez. Haina</t>
  </si>
  <si>
    <t>Carretera Sanchez, Haina</t>
  </si>
  <si>
    <t>c/Principal , La pared</t>
  </si>
  <si>
    <t>Carret. Boca de Nigua, Haina</t>
  </si>
  <si>
    <t>C/ Duarte No. 15, Nigua</t>
  </si>
  <si>
    <t>Carretera Principal  Playa Najayo</t>
  </si>
  <si>
    <t>Playa Najayo</t>
  </si>
  <si>
    <t>Sección La Plena, S.C.</t>
  </si>
  <si>
    <t>San Antonio, S.C.</t>
  </si>
  <si>
    <t>C/Sainagua, Malpaez</t>
  </si>
  <si>
    <t>Roberto Jimenz No. 1, Villa A</t>
  </si>
  <si>
    <t>Km. 43 V Centenerio Villa Alt.</t>
  </si>
  <si>
    <t>Km. 45 El Silencio, Villa Alt.</t>
  </si>
  <si>
    <t>C/ Principal Secc. El Maizal</t>
  </si>
  <si>
    <t>Km. 63 Aut. Duarte, Villa Alt.</t>
  </si>
  <si>
    <t>C/ Principal No. 2 La Represa</t>
  </si>
  <si>
    <t>Carret. La Cuchilla, Villa Alt.</t>
  </si>
  <si>
    <t>Km. 60 Aut. Duarte, Villa Alt.</t>
  </si>
  <si>
    <t>Carret. Medina Villa Alt.</t>
  </si>
  <si>
    <t>C/ Princ. Los Mogotes</t>
  </si>
  <si>
    <t>C/Pincipal, Caobal</t>
  </si>
  <si>
    <t>C/Saltitopa, B. Duarte</t>
  </si>
  <si>
    <t>C/Prncipal Antiguo Ingenio</t>
  </si>
  <si>
    <t>c/Toni,Catarey</t>
  </si>
  <si>
    <t>C/Prncipal KM.59</t>
  </si>
  <si>
    <t>C/1era Pajarito</t>
  </si>
  <si>
    <t>Villa Altagracia</t>
  </si>
  <si>
    <t>C/1era La Altagracia</t>
  </si>
  <si>
    <t>C/ 1ra. El Pueblecito, Cambita</t>
  </si>
  <si>
    <t>C/ Principal la Trinitaria, Cambita</t>
  </si>
  <si>
    <t>C/Princ. Los Cacaos, Cambita</t>
  </si>
  <si>
    <t>C/ Genobeba Guridis, Cambita</t>
  </si>
  <si>
    <t>C/Princ. Los Toros, Cambita</t>
  </si>
  <si>
    <t>C/ Princ. Mucho Agua</t>
  </si>
  <si>
    <t>C/princ. La Colonia</t>
  </si>
  <si>
    <t>C/Principal, Juan Baron</t>
  </si>
  <si>
    <t>C/Hnas Mirabal No.11</t>
  </si>
  <si>
    <t>809-528-3036</t>
  </si>
  <si>
    <t>809-528-3519</t>
  </si>
  <si>
    <t>N/T</t>
  </si>
  <si>
    <t>809-528-1209</t>
  </si>
  <si>
    <t>809-528-5291</t>
  </si>
  <si>
    <t>809-243-6323</t>
  </si>
  <si>
    <t>809-957-5987</t>
  </si>
  <si>
    <t>809-237-3000</t>
  </si>
  <si>
    <t>809-957-3010</t>
  </si>
  <si>
    <t>809-528-8448</t>
  </si>
  <si>
    <t>809-528-8038</t>
  </si>
  <si>
    <t>809-243-2676</t>
  </si>
  <si>
    <t>Zunilda Vallejo</t>
  </si>
  <si>
    <t>Maria Meran</t>
  </si>
  <si>
    <t>Petronila Rodriguez</t>
  </si>
  <si>
    <t>Altagracia Fructuoso</t>
  </si>
  <si>
    <t>Sagrario Castillo</t>
  </si>
  <si>
    <t>Miledy Lorenzo</t>
  </si>
  <si>
    <t>Martha Puello</t>
  </si>
  <si>
    <t>Santa Valdez</t>
  </si>
  <si>
    <t>Juana Cuello</t>
  </si>
  <si>
    <t xml:space="preserve">Isidora Japa </t>
  </si>
  <si>
    <t>Aneuris Aquino</t>
  </si>
  <si>
    <t>Altagracia Abad</t>
  </si>
  <si>
    <t>Margarita Martinez</t>
  </si>
  <si>
    <t>Elisa Doñe</t>
  </si>
  <si>
    <t>Grisel Martinez</t>
  </si>
  <si>
    <t>Candida Adames</t>
  </si>
  <si>
    <t>Neyda Hernandez</t>
  </si>
  <si>
    <t>Santa Estevez</t>
  </si>
  <si>
    <t>Gertrudis Ogando</t>
  </si>
  <si>
    <t>Santa G. ddel Orbe</t>
  </si>
  <si>
    <t>Ramona Doñe</t>
  </si>
  <si>
    <t>Evelin Santo</t>
  </si>
  <si>
    <t>Mayra Cuello</t>
  </si>
  <si>
    <t>Ana Danessa</t>
  </si>
  <si>
    <t>Thania Rodriguez</t>
  </si>
  <si>
    <t>Santa Lara</t>
  </si>
  <si>
    <t>Dionicia Romero</t>
  </si>
  <si>
    <t>Regina Lucas</t>
  </si>
  <si>
    <t>Fior Daliza Arias</t>
  </si>
  <si>
    <t>Lilian Hernandez</t>
  </si>
  <si>
    <t>Cecilia Rodriguez</t>
  </si>
  <si>
    <t>Justa Cuello</t>
  </si>
  <si>
    <t>Dominga Rodriguez</t>
  </si>
  <si>
    <t>Ramona Isidra Mateo</t>
  </si>
  <si>
    <t>Angela Franco</t>
  </si>
  <si>
    <t>Urbicia Brito</t>
  </si>
  <si>
    <t>Rosa Gilsa Thomas</t>
  </si>
  <si>
    <t>Ana Mercedes Cuevas</t>
  </si>
  <si>
    <t>Irene Batista</t>
  </si>
  <si>
    <t>Heydi Quiñones</t>
  </si>
  <si>
    <t>Carmen Paulino</t>
  </si>
  <si>
    <t>Cecilia De Los Angeles</t>
  </si>
  <si>
    <t>Isabel Batista</t>
  </si>
  <si>
    <t>Daria Rosario</t>
  </si>
  <si>
    <t>Secundina Abreu</t>
  </si>
  <si>
    <t>Maria Martinez</t>
  </si>
  <si>
    <t>Guillermina Luis</t>
  </si>
  <si>
    <t>Maribel Martinez</t>
  </si>
  <si>
    <t>Nancy Nina</t>
  </si>
  <si>
    <t>Ana Rita Rodriguez</t>
  </si>
  <si>
    <t>Maritza Figueroa</t>
  </si>
  <si>
    <t>Francisca Ruiz</t>
  </si>
  <si>
    <t>Yobanny Mercedes</t>
  </si>
  <si>
    <t>Ela Garces</t>
  </si>
  <si>
    <t>Casimira Mariñez</t>
  </si>
  <si>
    <t>Keila Araujo</t>
  </si>
  <si>
    <t>Valeriana Reyes</t>
  </si>
  <si>
    <t>Ana Sanchez</t>
  </si>
  <si>
    <t>Jacoba Angustia</t>
  </si>
  <si>
    <t>Lorenza Flores</t>
  </si>
  <si>
    <t>Ciriaca Urbano</t>
  </si>
  <si>
    <t>Sonia Felix</t>
  </si>
  <si>
    <t>Lorenza Reyes</t>
  </si>
  <si>
    <t>Lucia Reinoso</t>
  </si>
  <si>
    <t>Alicia Abreu</t>
  </si>
  <si>
    <t>Candita Pineda</t>
  </si>
  <si>
    <t>Cecilia Placencia</t>
  </si>
  <si>
    <t>Luisa Montas</t>
  </si>
  <si>
    <t>Candida Mejia</t>
  </si>
  <si>
    <t>Valeria Acevedo</t>
  </si>
  <si>
    <t>Yonaira Pereyra</t>
  </si>
  <si>
    <t>Luz Hiciano</t>
  </si>
  <si>
    <t>Martina de Jesus Reynoso</t>
  </si>
  <si>
    <t>Santa Araujo</t>
  </si>
  <si>
    <t>Francisca Ortiz</t>
  </si>
  <si>
    <t>Miguel Ruiz</t>
  </si>
  <si>
    <t>Maribel De La Rosa</t>
  </si>
  <si>
    <t>Elena Garabito</t>
  </si>
  <si>
    <t>Benjamin Figuereo</t>
  </si>
  <si>
    <t>Santa Villar</t>
  </si>
  <si>
    <t>Wendi Lorenzo</t>
  </si>
  <si>
    <t xml:space="preserve">Altagracia Mejia </t>
  </si>
  <si>
    <t>Catalina Garcia</t>
  </si>
  <si>
    <t>8:00am a 4:00pm pm</t>
  </si>
  <si>
    <t>8-4 pm</t>
  </si>
  <si>
    <t xml:space="preserve">8:00am a 4:00pm </t>
  </si>
  <si>
    <t>8:00am a 4:00 pm</t>
  </si>
  <si>
    <t>809-426-9795</t>
  </si>
  <si>
    <t>809-743-0702</t>
  </si>
  <si>
    <t>809-841-9253</t>
  </si>
  <si>
    <t>809-232-7713</t>
  </si>
  <si>
    <t>829-875-1362</t>
  </si>
  <si>
    <t>809-778-5541</t>
  </si>
  <si>
    <t>809-678-7077</t>
  </si>
  <si>
    <t>829-781-9745</t>
  </si>
  <si>
    <t>829-808-0589</t>
  </si>
  <si>
    <t>809-502-7304</t>
  </si>
  <si>
    <t>829-884-8652</t>
  </si>
  <si>
    <t>809-675-0353</t>
  </si>
  <si>
    <t>829-499-8380</t>
  </si>
  <si>
    <t>849-250-6834</t>
  </si>
  <si>
    <t>829-793-9297</t>
  </si>
  <si>
    <t>809-891-1264</t>
  </si>
  <si>
    <t>829-375-2143</t>
  </si>
  <si>
    <t>929-806-6623</t>
  </si>
  <si>
    <t>829-504-0397</t>
  </si>
  <si>
    <t>849-203-1429</t>
  </si>
  <si>
    <t>829-788-2474</t>
  </si>
  <si>
    <t>809-883-9042</t>
  </si>
  <si>
    <t>809-760-1311</t>
  </si>
  <si>
    <t>809-288-1949</t>
  </si>
  <si>
    <t>849-867-6137</t>
  </si>
  <si>
    <t>829-882-8825</t>
  </si>
  <si>
    <t>829-801-7633</t>
  </si>
  <si>
    <t>829-876-7850</t>
  </si>
  <si>
    <t>829-274-7217</t>
  </si>
  <si>
    <t>809-488-4964</t>
  </si>
  <si>
    <t>809-452-3870</t>
  </si>
  <si>
    <t>829-508-30-52</t>
  </si>
  <si>
    <t>809-313-3935</t>
  </si>
  <si>
    <t>809-991-4376</t>
  </si>
  <si>
    <t>849-876-2802</t>
  </si>
  <si>
    <t>809-243-6776</t>
  </si>
  <si>
    <t>No tiene</t>
  </si>
  <si>
    <t>829-560-4180</t>
  </si>
  <si>
    <t>809-957-5747</t>
  </si>
  <si>
    <t>829-860-5692</t>
  </si>
  <si>
    <t>809-237-2752</t>
  </si>
  <si>
    <t>829-283-1940</t>
  </si>
  <si>
    <t>829-944-5861</t>
  </si>
  <si>
    <t>809-601-5198</t>
  </si>
  <si>
    <t>829-477-3326</t>
  </si>
  <si>
    <t>829-935-2692</t>
  </si>
  <si>
    <t>829-945-1238</t>
  </si>
  <si>
    <t>829-367-3051</t>
  </si>
  <si>
    <t>829-814-0625</t>
  </si>
  <si>
    <t>829-474-7126</t>
  </si>
  <si>
    <t>829-371-1741</t>
  </si>
  <si>
    <t>829-742-6935</t>
  </si>
  <si>
    <t>829-723-2638</t>
  </si>
  <si>
    <t>809-465-5010</t>
  </si>
  <si>
    <t>809-465-5335</t>
  </si>
  <si>
    <t>829-299-0956</t>
  </si>
  <si>
    <t>809-906-7663</t>
  </si>
  <si>
    <t>829-277-3524</t>
  </si>
  <si>
    <t>809-812-9234</t>
  </si>
  <si>
    <t>829-433-2314</t>
  </si>
  <si>
    <t>829-755-6636</t>
  </si>
  <si>
    <t>849-350-3056</t>
  </si>
  <si>
    <t>829-760-6781</t>
  </si>
  <si>
    <t>829-846-6992</t>
  </si>
  <si>
    <t>809-943-9673</t>
  </si>
  <si>
    <t>809-742-4084</t>
  </si>
  <si>
    <t>809-559-6418</t>
  </si>
  <si>
    <t>829-272-9762</t>
  </si>
  <si>
    <t>809-543-4603</t>
  </si>
  <si>
    <t>829-334-5714</t>
  </si>
  <si>
    <t>809-883-3440</t>
  </si>
  <si>
    <t>809-847-6160</t>
  </si>
  <si>
    <t>809-528-8035</t>
  </si>
  <si>
    <t>809-288-4910</t>
  </si>
  <si>
    <t>809-528-8534</t>
  </si>
  <si>
    <t>829-214-0450</t>
  </si>
  <si>
    <t>829-380-1105</t>
  </si>
  <si>
    <t>829-662-5966</t>
  </si>
  <si>
    <t>809-376-2666</t>
  </si>
  <si>
    <t>809-865-3023</t>
  </si>
  <si>
    <t>Lunes a viernes</t>
  </si>
  <si>
    <t xml:space="preserve">DIRECCION PROVINCIAL DE SAN CRISTOBAL </t>
  </si>
  <si>
    <t xml:space="preserve">SAN CRIISTOBAL </t>
  </si>
  <si>
    <t>MUN.</t>
  </si>
  <si>
    <t>YAGUATE</t>
  </si>
  <si>
    <t>HAINA</t>
  </si>
  <si>
    <t>NIGUA</t>
  </si>
  <si>
    <t>VILLA ALTAGRACIA</t>
  </si>
  <si>
    <t>PALENQUE</t>
  </si>
  <si>
    <t>CAMBITA</t>
  </si>
  <si>
    <t>Hospital San José</t>
  </si>
  <si>
    <t xml:space="preserve">UNAP Pueblo Arriba-La Vigía </t>
  </si>
  <si>
    <t>UNAP Las Flores</t>
  </si>
  <si>
    <t>UNAP San Rafael</t>
  </si>
  <si>
    <t>UNAP San Luis</t>
  </si>
  <si>
    <t>UNAP El Pinar</t>
  </si>
  <si>
    <t>UNAP Los Corozos</t>
  </si>
  <si>
    <t xml:space="preserve">UNAP El Cercado </t>
  </si>
  <si>
    <t xml:space="preserve"> UNAP El Naranjal</t>
  </si>
  <si>
    <t>UNAP La Ciénaga</t>
  </si>
  <si>
    <t>UNAP Palo de Caja</t>
  </si>
  <si>
    <t>UNAP San Antonio</t>
  </si>
  <si>
    <t xml:space="preserve">UNAP Los Ranchitos </t>
  </si>
  <si>
    <t>UNAP Nizao</t>
  </si>
  <si>
    <t xml:space="preserve">UNAP Las Auyamas </t>
  </si>
  <si>
    <t xml:space="preserve">UNAP Ojo de Agua </t>
  </si>
  <si>
    <t xml:space="preserve">UNAP Los Anones </t>
  </si>
  <si>
    <t>UNAP Pueblo Abajo</t>
  </si>
  <si>
    <t>UNAP Sabana Larga Centro</t>
  </si>
  <si>
    <t>UNAP La Horma</t>
  </si>
  <si>
    <t>UNAP Sabana Larga Abajo</t>
  </si>
  <si>
    <t>El Limonal</t>
  </si>
  <si>
    <t>UNAP Banilejos</t>
  </si>
  <si>
    <t xml:space="preserve">UNAP Monte Negro </t>
  </si>
  <si>
    <t>Hospital Rancho Arriba</t>
  </si>
  <si>
    <t>UNAP Arroyo Cañas</t>
  </si>
  <si>
    <t>UNAP Mahoma</t>
  </si>
  <si>
    <t>Av. Canada</t>
  </si>
  <si>
    <t>Carret. Ocoa No. 01</t>
  </si>
  <si>
    <t>C/ Miguel Mascaro N0. 01 B/ San Miguel</t>
  </si>
  <si>
    <t>C/ Eugenio Diaz No. , Ocoa</t>
  </si>
  <si>
    <t>D.M. El Pinar, Ocoa</t>
  </si>
  <si>
    <t>Sección Los Corrozos, Ocoa</t>
  </si>
  <si>
    <t>C/ Principal, El Cercado</t>
  </si>
  <si>
    <t>El Naranjal, Ocoa</t>
  </si>
  <si>
    <t>C/ Telefora, D.M. La Cienaga</t>
  </si>
  <si>
    <t>Palo de Caja, Ocoa</t>
  </si>
  <si>
    <t>C/ Principal Barrio San Antonio</t>
  </si>
  <si>
    <t xml:space="preserve">Los Ranchitos </t>
  </si>
  <si>
    <t>D. M. Nizao, Ocoa</t>
  </si>
  <si>
    <t xml:space="preserve">Las Auyamas </t>
  </si>
  <si>
    <t>Ojo de Agua</t>
  </si>
  <si>
    <t>Los Anones</t>
  </si>
  <si>
    <t>27 de Febrero/ Pueblo Abajo</t>
  </si>
  <si>
    <t>C/ Prin. No. 10, Sabana Larga</t>
  </si>
  <si>
    <t>Sección La Horma, Sabana Larga</t>
  </si>
  <si>
    <t xml:space="preserve">Los Come Dulces Sabana Larga </t>
  </si>
  <si>
    <t>Banilejos</t>
  </si>
  <si>
    <t>Monte Negro Rancho Arriba</t>
  </si>
  <si>
    <t>Ba. Banilejo, Rancho Arriba</t>
  </si>
  <si>
    <t>Sección Arroyo Cañas</t>
  </si>
  <si>
    <t xml:space="preserve">Mahoma </t>
  </si>
  <si>
    <t>809-558-3357</t>
  </si>
  <si>
    <t>Aux Teofila de los Santos</t>
  </si>
  <si>
    <t>Aux.Noris Santana</t>
  </si>
  <si>
    <t>Aux. Mary Mateo</t>
  </si>
  <si>
    <t>Aux. Daysi Tejeda</t>
  </si>
  <si>
    <t>Aux. Kenia Mateo</t>
  </si>
  <si>
    <t>Aux. Altagracia Minyetty</t>
  </si>
  <si>
    <t>Aux. Josefina Arias</t>
  </si>
  <si>
    <t>A.Ramon Custodio</t>
  </si>
  <si>
    <t>Aux. Anny Santana</t>
  </si>
  <si>
    <t>Aux. Antonia Aristy</t>
  </si>
  <si>
    <t>Aux. Iris Pujols</t>
  </si>
  <si>
    <t>Aux. Josefina Cuello</t>
  </si>
  <si>
    <t>Aux. Yolanda Arias</t>
  </si>
  <si>
    <t>Aux. Yolanda Vazquez</t>
  </si>
  <si>
    <t>Aux. Jipsy Pujols</t>
  </si>
  <si>
    <t>Aux. Maribel Martinez</t>
  </si>
  <si>
    <t xml:space="preserve">Aux. Magalis Medina </t>
  </si>
  <si>
    <t>Licda. Yudelis Soto</t>
  </si>
  <si>
    <t>Aux. Rafelina D. Castillo</t>
  </si>
  <si>
    <t>Aux. Candida Guerra</t>
  </si>
  <si>
    <t>Aux. Carmen Pimentel</t>
  </si>
  <si>
    <t xml:space="preserve">Aux. Luz Vinda Chalas </t>
  </si>
  <si>
    <t>Aux. Santa Pujols</t>
  </si>
  <si>
    <t>Aux. Marisol Lachapell</t>
  </si>
  <si>
    <t xml:space="preserve">Dr. Eduardo Gomez </t>
  </si>
  <si>
    <t>Aux. Aracelis Suarez</t>
  </si>
  <si>
    <t>Aux. Yudit Cabrera</t>
  </si>
  <si>
    <t xml:space="preserve">SAN JOSE DE OCOA </t>
  </si>
  <si>
    <t>SABANA LARGA</t>
  </si>
  <si>
    <t>RANCHO ARRIBA</t>
  </si>
  <si>
    <t>809-558-2372</t>
  </si>
  <si>
    <t>829-892-3727</t>
  </si>
  <si>
    <t>829-930-9902</t>
  </si>
  <si>
    <t>829-726-6891</t>
  </si>
  <si>
    <t>809-351-4453</t>
  </si>
  <si>
    <t>829-683-7193</t>
  </si>
  <si>
    <t>829-926-4585</t>
  </si>
  <si>
    <t>809547-2617</t>
  </si>
  <si>
    <t>829-683-6482</t>
  </si>
  <si>
    <t>809-.478-8708</t>
  </si>
  <si>
    <t>829-404-9352</t>
  </si>
  <si>
    <t>809-579-1246</t>
  </si>
  <si>
    <t>809-660-5726</t>
  </si>
  <si>
    <t>809-670-2416</t>
  </si>
  <si>
    <t>829-584-3757</t>
  </si>
  <si>
    <t>829-889-8105</t>
  </si>
  <si>
    <t>849-856-9288</t>
  </si>
  <si>
    <t>809-989-6257</t>
  </si>
  <si>
    <t>809-866-8296</t>
  </si>
  <si>
    <t>809-972-4580</t>
  </si>
  <si>
    <t>829-994-3486</t>
  </si>
  <si>
    <t>809-801-2893</t>
  </si>
  <si>
    <t>809-879-8072</t>
  </si>
  <si>
    <t>809-714-7805</t>
  </si>
  <si>
    <t>829-848-2699</t>
  </si>
  <si>
    <t>809-982-5190</t>
  </si>
  <si>
    <t>829-605-2298</t>
  </si>
  <si>
    <t>De 8 am a 4 pm</t>
  </si>
  <si>
    <t xml:space="preserve">DIRECCION PROVINCIAL DE SAN JOSE DE OCOA </t>
  </si>
  <si>
    <t>Hospital Nuestra Señora de Regla</t>
  </si>
  <si>
    <t>Hospital Villa Fundación</t>
  </si>
  <si>
    <t>Dispensario Hna. Rosa de Meras</t>
  </si>
  <si>
    <t>Dispensario Wilson Bello (20-30)</t>
  </si>
  <si>
    <t>Clínica Rural Villa Guera</t>
  </si>
  <si>
    <t>Clínica Rural Yaguarizos</t>
  </si>
  <si>
    <t>Clínica Rural Valdesía</t>
  </si>
  <si>
    <t>Clínica Rural El Limonal</t>
  </si>
  <si>
    <t>Clínica Rural José Fco. Peña Gómez</t>
  </si>
  <si>
    <t>Clínica Rural Mata Gorda</t>
  </si>
  <si>
    <t>Clínica Rural Paya</t>
  </si>
  <si>
    <t>Clínica Rural El Carretón</t>
  </si>
  <si>
    <t>Clínica Rural Río Arriba</t>
  </si>
  <si>
    <t>Clínica Rural Cañafistol</t>
  </si>
  <si>
    <t>Clínica Rural La Tablas</t>
  </si>
  <si>
    <t>Clínica Rural Las Carreras</t>
  </si>
  <si>
    <t>Clínica Rural Sabana Buey</t>
  </si>
  <si>
    <t>Clínica Rural Arroyo Hondo</t>
  </si>
  <si>
    <t>Clínica Rural las Calderas</t>
  </si>
  <si>
    <t>Clínica Rural Salinas</t>
  </si>
  <si>
    <t>Clínica Rural Quija Quieta</t>
  </si>
  <si>
    <t>Clínica Rural Villa Sombrero</t>
  </si>
  <si>
    <t>Clínica Rural Boca Canasta</t>
  </si>
  <si>
    <t>Clinica Rural Santa Rosa</t>
  </si>
  <si>
    <t>Clínica Rural Matanza</t>
  </si>
  <si>
    <t>Clínica Rural las Barias</t>
  </si>
  <si>
    <t>Clínica Rural Catalina</t>
  </si>
  <si>
    <t>Clínica Rural Los Tumbaos</t>
  </si>
  <si>
    <t>Clinica Rural Honduras</t>
  </si>
  <si>
    <t xml:space="preserve">Consultorio de Escondido </t>
  </si>
  <si>
    <t>Clinica Rural El Llano</t>
  </si>
  <si>
    <t>Clinica Periferica La Saona I</t>
  </si>
  <si>
    <t>Consultorio Periferico la Saona II</t>
  </si>
  <si>
    <t>Consultorio Periferico Villa Majega</t>
  </si>
  <si>
    <t>Consultorio Peiferico Villa David</t>
  </si>
  <si>
    <t>Centro Medico Dr. Aguasvivas (Privado)</t>
  </si>
  <si>
    <t xml:space="preserve"> IRMIE (Privado)</t>
  </si>
  <si>
    <t>Hosp. Municipal Nizao</t>
  </si>
  <si>
    <t>Clínica Rural Santana</t>
  </si>
  <si>
    <t>Clínica Rural Pizarrete</t>
  </si>
  <si>
    <t>DIRECCION PROVINCIAL DE PERAVIA</t>
  </si>
  <si>
    <t>Prolongación Máximo Gómez, frente al palacio de justicia</t>
  </si>
  <si>
    <t>Calle Principal al lado del Liceo</t>
  </si>
  <si>
    <t>Los Barrancones, al lado de la escuela</t>
  </si>
  <si>
    <t>Pedro B. Lara, proximo Esc. Cabral Billini</t>
  </si>
  <si>
    <t>Sección Villa Guera</t>
  </si>
  <si>
    <t>Sección Los Yaguarizos</t>
  </si>
  <si>
    <t>Calle principal próximo al lago presa</t>
  </si>
  <si>
    <t>El Limonal, c/ Principal al lado de la PN</t>
  </si>
  <si>
    <t>Fund. Peravia, Calle 2da</t>
  </si>
  <si>
    <t>C/ Principal, frenta a la Iglesia Catolica</t>
  </si>
  <si>
    <t>C/Duarte No.59, esq La Payesa arriba</t>
  </si>
  <si>
    <t>Distrito Municipal, por el canal c/De Regla</t>
  </si>
  <si>
    <t>En el Centro Comunal, proximo a la esc.</t>
  </si>
  <si>
    <t>C/3 de Mayo al lado de la  Iglesia catolica</t>
  </si>
  <si>
    <t>Despúes del Santuario, San Martin, 
al lado del cuartel de la P.N.</t>
  </si>
  <si>
    <t>C/ Principal, después del parque No.24</t>
  </si>
  <si>
    <t xml:space="preserve"> c/ Maximo Gómez no. 28, al lado del
 destacamento de la P.N</t>
  </si>
  <si>
    <t>C/ Principal al lado del play de beisbol</t>
  </si>
  <si>
    <t>C/ Principal hacia Salinas</t>
  </si>
  <si>
    <t>C/ Principal entrada al poblado, izquierda</t>
  </si>
  <si>
    <t>C/ 27 de Febrero, prox. a la Iglesia Catol.</t>
  </si>
  <si>
    <t>C/ Principal, detrás de la funeraria</t>
  </si>
  <si>
    <t>c/Yovanny guerrero No. 15</t>
  </si>
  <si>
    <t>Santa Rosa I, en la escuela cristiana</t>
  </si>
  <si>
    <t>Primera entrada derecha hacia arriba</t>
  </si>
  <si>
    <t>C/Princiapal hacia contra embalse</t>
  </si>
  <si>
    <t>Carretera hacia el carreton (Debajo billar</t>
  </si>
  <si>
    <t>En el Centro Comunal</t>
  </si>
  <si>
    <t>Carretera Princial hacia matadero</t>
  </si>
  <si>
    <t>Centro Comunal al lado del play</t>
  </si>
  <si>
    <t>C/ Proximo a la escuela Publica</t>
  </si>
  <si>
    <t>Sector la Saona carretera principal al 
lado de la cancha</t>
  </si>
  <si>
    <t>Sector la Saona, al lado de la 
guaderia infantil</t>
  </si>
  <si>
    <t>Al lado del Pley Villa Majega</t>
  </si>
  <si>
    <t>c/Fermina Rivera esq. c/ 3 Las Colinas</t>
  </si>
  <si>
    <t>C/Pte. Billini, frente a la Bomba Shell</t>
  </si>
  <si>
    <t>C/Pte. Billini, frente a las 
oficinas publicas</t>
  </si>
  <si>
    <t>C/ Duarte, al lado de Banreservas</t>
  </si>
  <si>
    <t>c/Sanchez vieja, frente a la 
Escuela Pública</t>
  </si>
  <si>
    <t xml:space="preserve">c/ Primaria los Martinez
al lado del Colegio Fé y Alegria, próximo al Ayuntamiento </t>
  </si>
  <si>
    <r>
      <t>Dirección  (</t>
    </r>
    <r>
      <rPr>
        <b/>
        <sz val="11"/>
        <rFont val="Book Antiqua"/>
        <family val="1"/>
      </rPr>
      <t>Calle, número, sector</t>
    </r>
    <r>
      <rPr>
        <b/>
        <sz val="12"/>
        <rFont val="Book Antiqua"/>
        <family val="1"/>
      </rPr>
      <t>)</t>
    </r>
  </si>
  <si>
    <t>809-522-3213</t>
  </si>
  <si>
    <t>809-522-9492</t>
  </si>
  <si>
    <t>809-380-1606</t>
  </si>
  <si>
    <t>809-522-7232</t>
  </si>
  <si>
    <t>809-522-1597</t>
  </si>
  <si>
    <t>809-346-4404</t>
  </si>
  <si>
    <t>809-522-2331</t>
  </si>
  <si>
    <t>809-522-8259</t>
  </si>
  <si>
    <t>Licada Eusebia Busi</t>
  </si>
  <si>
    <t>Aux. Brigida Duvege</t>
  </si>
  <si>
    <t>Sup/EYRIN DAYVELIS MOSCAT LUGO</t>
  </si>
  <si>
    <t>sup/WENDY ELIZABET FRANCO DIAZ</t>
  </si>
  <si>
    <t>Aux/Santas T.  Chalas</t>
  </si>
  <si>
    <t>Sup/SANTA JUANA PANIAGUA MEDINA</t>
  </si>
  <si>
    <t>Sup/FRANCISCA AYBAR AYBAR</t>
  </si>
  <si>
    <t xml:space="preserve">Aux/Santa Paula Aybar </t>
  </si>
  <si>
    <t>Sup/BELGICA  SOTO MOSCAT</t>
  </si>
  <si>
    <t>Sup/DANAR MARGARITA PEREZ GUZMAN</t>
  </si>
  <si>
    <t>Sup/SANTA BRIGIDA PERCEL PERCEL</t>
  </si>
  <si>
    <t>Aux/Ana Dolores Baez Zapata</t>
  </si>
  <si>
    <t>Aux/CASTULA DORQUINA SANTOS SUAREZ</t>
  </si>
  <si>
    <t>Sup/ONESIMO  ENRIQUE  MEJIA</t>
  </si>
  <si>
    <t>Sup/DANIA CECILIA  BAEZ</t>
  </si>
  <si>
    <t>Sup/AURORA ELENA CATALINO
 FERNANDEZ</t>
  </si>
  <si>
    <t>Sup/MODESTO ANTONIO    GURRERO</t>
  </si>
  <si>
    <t>Sup/NERYS DE LOS ANGELES ARIAS</t>
  </si>
  <si>
    <t>Sup/LUCIA MARINELIS ALCANTARA MEJIA
Evelin Castillo</t>
  </si>
  <si>
    <t>Aux. Cecilia A. Silfa Perez</t>
  </si>
  <si>
    <t>Sup/DAYSI MARGARITA DUME</t>
  </si>
  <si>
    <t>Sup/JESSICA GUALEKIS HERERA LAPIX</t>
  </si>
  <si>
    <t>Sup/yokaury</t>
  </si>
  <si>
    <t>Sup/ANA SOFIA RODRIGUEZ</t>
  </si>
  <si>
    <t>Sup/RAMONA MA. GOMEZ RODRIGEZ</t>
  </si>
  <si>
    <t>Sup/ROSA LUGO</t>
  </si>
  <si>
    <t>Sup/SANTA FRANCISCA VIZCAINO</t>
  </si>
  <si>
    <t>Sup/VENECIA MARIOLIS ORTIZ MARTINEZ</t>
  </si>
  <si>
    <t>Sup/SANTA ARACELIS AMADOR</t>
  </si>
  <si>
    <t>Sup/YESENIA GONZALEZ SANCHEZ</t>
  </si>
  <si>
    <t>Aux/Reyna S. Guerrero</t>
  </si>
  <si>
    <t>Sup/ALTAGRACIA  DE JESUS GUERRERO</t>
  </si>
  <si>
    <t>Aux/Matilde Gomez</t>
  </si>
  <si>
    <t>Aux/Cadia Mendez</t>
  </si>
  <si>
    <t>Lcda.Arabellis German</t>
  </si>
  <si>
    <t>Aux. Santa Tereza Geronimo Soto</t>
  </si>
  <si>
    <t>Licda. Ana Luisa Brujan</t>
  </si>
  <si>
    <t>Jorge Luis Martinez Rosario</t>
  </si>
  <si>
    <t>Aux/Gloribel Altagracia
 Cabral Tejeda</t>
  </si>
  <si>
    <t>809-606-3260</t>
  </si>
  <si>
    <t>809-454-6603</t>
  </si>
  <si>
    <t>809-907-6041</t>
  </si>
  <si>
    <t>829-982-2722</t>
  </si>
  <si>
    <t>829-563-2337</t>
  </si>
  <si>
    <t>809-522-2210</t>
  </si>
  <si>
    <t>829-810-7332</t>
  </si>
  <si>
    <t>849-203-6076</t>
  </si>
  <si>
    <t>829-683-9065</t>
  </si>
  <si>
    <t>809-380-1852</t>
  </si>
  <si>
    <t>809-494-1938</t>
  </si>
  <si>
    <t>809-209-3948</t>
  </si>
  <si>
    <t>809-467-0408</t>
  </si>
  <si>
    <t xml:space="preserve"> </t>
  </si>
  <si>
    <t>809-835-5711</t>
  </si>
  <si>
    <t>829-316-3412</t>
  </si>
  <si>
    <t>829-576-6032</t>
  </si>
  <si>
    <t>809-513-8088</t>
  </si>
  <si>
    <t>829-342-192</t>
  </si>
  <si>
    <t>829-660-4962</t>
  </si>
  <si>
    <t>829-418-0647</t>
  </si>
  <si>
    <t>809-380-3340</t>
  </si>
  <si>
    <t>809-972-8881</t>
  </si>
  <si>
    <t>809-2076832</t>
  </si>
  <si>
    <t>829-780-3321</t>
  </si>
  <si>
    <t>829-715-2708</t>
  </si>
  <si>
    <t>829-505-8821</t>
  </si>
  <si>
    <t>809-907-7810</t>
  </si>
  <si>
    <t>809-369-5029</t>
  </si>
  <si>
    <t>809-842-0929</t>
  </si>
  <si>
    <t>829-795-7477</t>
  </si>
  <si>
    <t>809-842-6249</t>
  </si>
  <si>
    <t>829-369-5226</t>
  </si>
  <si>
    <t>829-731-5349</t>
  </si>
  <si>
    <t>829-529-2360</t>
  </si>
  <si>
    <t>809-697-6506</t>
  </si>
  <si>
    <t>809-310-1870</t>
  </si>
  <si>
    <t>829-349-8658</t>
  </si>
  <si>
    <t>849-342-1908</t>
  </si>
  <si>
    <t>809-393-0963</t>
  </si>
  <si>
    <t>8:00 AM - 5:00 PM</t>
  </si>
  <si>
    <t>8:00 AM - 12:00 PM</t>
  </si>
  <si>
    <t>8:00Am- 4:00 PM</t>
  </si>
  <si>
    <t>8:00Am-4:00 PM</t>
  </si>
  <si>
    <t>8:00Am-2:00 PM</t>
  </si>
  <si>
    <t>8:00Am- 5:00 PM</t>
  </si>
  <si>
    <t>Lunes a Sabado</t>
  </si>
  <si>
    <t>Lunes a Viernes</t>
  </si>
  <si>
    <t>Lic. Ana Baez /
Aux. Altagracia Castillo</t>
  </si>
  <si>
    <t>BANI</t>
  </si>
  <si>
    <t>NIZAO</t>
  </si>
  <si>
    <t>FUENTE: DPS-PERAVIA-MSP-PAI 2015</t>
  </si>
  <si>
    <t>FUENTE: DPS-SAN JOSE DE OCOA-MSP-PAI 2015</t>
  </si>
  <si>
    <t>FUENTE: DPS-SAN CRISTOBAL-MSP-PAI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</si>
</sst>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Bradley Hand ITC"/>
      <family val="4"/>
    </font>
    <font>
      <b/>
      <sz val="12"/>
      <name val="Bradley Hand ITC"/>
      <family val="4"/>
    </font>
    <font>
      <b/>
      <sz val="14"/>
      <name val="Bradley Hand ITC"/>
      <family val="4"/>
    </font>
    <font>
      <b/>
      <sz val="16"/>
      <name val="Bradley Hand ITC"/>
      <family val="4"/>
    </font>
    <font>
      <b/>
      <sz val="12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Book Antiqua"/>
      <family val="1"/>
    </font>
    <font>
      <b/>
      <sz val="13"/>
      <name val="Comic Sans MS"/>
      <family val="4"/>
    </font>
    <font>
      <b/>
      <sz val="11"/>
      <name val="Book Antiqua"/>
      <family val="1"/>
    </font>
    <font>
      <b/>
      <sz val="8"/>
      <name val="Book Antiqua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56"/>
      <name val="Freestyle Script"/>
      <family val="4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Freestyle Script"/>
      <family val="0"/>
    </font>
    <font>
      <b/>
      <sz val="8"/>
      <color indexed="8"/>
      <name val="Freestyle Scrip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Freestyle Script"/>
      <family val="4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double"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 shrinkToFit="1"/>
      <protection/>
    </xf>
    <xf numFmtId="0" fontId="7" fillId="0" borderId="12" xfId="52" applyFont="1" applyBorder="1" applyAlignment="1">
      <alignment horizontal="center" vertical="center" wrapText="1" shrinkToFi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8" fillId="0" borderId="14" xfId="52" applyFont="1" applyBorder="1" applyAlignment="1">
      <alignment horizontal="center"/>
      <protection/>
    </xf>
    <xf numFmtId="0" fontId="63" fillId="0" borderId="0" xfId="52" applyFont="1">
      <alignment/>
      <protection/>
    </xf>
    <xf numFmtId="0" fontId="8" fillId="0" borderId="14" xfId="52" applyFont="1" applyFill="1" applyBorder="1" applyAlignment="1">
      <alignment horizontal="center"/>
      <protection/>
    </xf>
    <xf numFmtId="0" fontId="2" fillId="12" borderId="0" xfId="52" applyFill="1">
      <alignment/>
      <protection/>
    </xf>
    <xf numFmtId="0" fontId="12" fillId="0" borderId="0" xfId="52" applyFont="1" applyFill="1" applyBorder="1" applyAlignment="1">
      <alignment horizontal="left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64" fillId="33" borderId="16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7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64" fillId="33" borderId="21" xfId="0" applyFont="1" applyFill="1" applyBorder="1" applyAlignment="1">
      <alignment/>
    </xf>
    <xf numFmtId="0" fontId="64" fillId="33" borderId="22" xfId="0" applyFont="1" applyFill="1" applyBorder="1" applyAlignment="1">
      <alignment/>
    </xf>
    <xf numFmtId="0" fontId="15" fillId="0" borderId="11" xfId="52" applyFont="1" applyBorder="1" applyAlignment="1">
      <alignment horizontal="center" vertical="center" wrapText="1" shrinkToFit="1"/>
      <protection/>
    </xf>
    <xf numFmtId="0" fontId="64" fillId="33" borderId="23" xfId="0" applyFont="1" applyFill="1" applyBorder="1" applyAlignment="1">
      <alignment/>
    </xf>
    <xf numFmtId="0" fontId="64" fillId="33" borderId="24" xfId="0" applyFont="1" applyFill="1" applyBorder="1" applyAlignment="1">
      <alignment/>
    </xf>
    <xf numFmtId="0" fontId="64" fillId="33" borderId="25" xfId="0" applyFont="1" applyFill="1" applyBorder="1" applyAlignment="1">
      <alignment/>
    </xf>
    <xf numFmtId="0" fontId="64" fillId="33" borderId="26" xfId="0" applyFont="1" applyFill="1" applyBorder="1" applyAlignment="1">
      <alignment/>
    </xf>
    <xf numFmtId="0" fontId="64" fillId="33" borderId="27" xfId="0" applyFont="1" applyFill="1" applyBorder="1" applyAlignment="1">
      <alignment/>
    </xf>
    <xf numFmtId="0" fontId="64" fillId="33" borderId="28" xfId="0" applyFont="1" applyFill="1" applyBorder="1" applyAlignment="1">
      <alignment/>
    </xf>
    <xf numFmtId="0" fontId="64" fillId="33" borderId="29" xfId="0" applyFont="1" applyFill="1" applyBorder="1" applyAlignment="1">
      <alignment/>
    </xf>
    <xf numFmtId="0" fontId="64" fillId="33" borderId="30" xfId="0" applyFont="1" applyFill="1" applyBorder="1" applyAlignment="1">
      <alignment/>
    </xf>
    <xf numFmtId="0" fontId="64" fillId="33" borderId="31" xfId="0" applyFont="1" applyFill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52" applyBorder="1">
      <alignment/>
      <protection/>
    </xf>
    <xf numFmtId="0" fontId="0" fillId="0" borderId="30" xfId="0" applyBorder="1" applyAlignment="1">
      <alignment horizontal="left" vertical="center" wrapText="1"/>
    </xf>
    <xf numFmtId="0" fontId="0" fillId="0" borderId="18" xfId="0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21" fillId="33" borderId="18" xfId="0" applyFont="1" applyFill="1" applyBorder="1" applyAlignment="1">
      <alignment horizontal="left"/>
    </xf>
    <xf numFmtId="0" fontId="2" fillId="0" borderId="18" xfId="52" applyBorder="1">
      <alignment/>
      <protection/>
    </xf>
    <xf numFmtId="0" fontId="22" fillId="33" borderId="18" xfId="0" applyFont="1" applyFill="1" applyBorder="1" applyAlignment="1">
      <alignment horizontal="left"/>
    </xf>
    <xf numFmtId="0" fontId="21" fillId="33" borderId="18" xfId="0" applyFont="1" applyFill="1" applyBorder="1" applyAlignment="1">
      <alignment horizontal="left" wrapText="1"/>
    </xf>
    <xf numFmtId="0" fontId="65" fillId="0" borderId="18" xfId="52" applyFont="1" applyBorder="1">
      <alignment/>
      <protection/>
    </xf>
    <xf numFmtId="0" fontId="21" fillId="0" borderId="18" xfId="0" applyFont="1" applyBorder="1" applyAlignment="1">
      <alignment horizontal="left"/>
    </xf>
    <xf numFmtId="0" fontId="65" fillId="0" borderId="15" xfId="52" applyFont="1" applyBorder="1" applyAlignment="1">
      <alignment wrapText="1"/>
      <protection/>
    </xf>
    <xf numFmtId="0" fontId="2" fillId="34" borderId="3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8" fillId="0" borderId="26" xfId="52" applyFont="1" applyBorder="1" applyAlignment="1">
      <alignment horizontal="center"/>
      <protection/>
    </xf>
    <xf numFmtId="0" fontId="2" fillId="0" borderId="4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8" fillId="0" borderId="20" xfId="52" applyFont="1" applyBorder="1" applyAlignment="1">
      <alignment horizontal="center"/>
      <protection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12" borderId="0" xfId="52" applyFont="1" applyFill="1">
      <alignment/>
      <protection/>
    </xf>
    <xf numFmtId="0" fontId="13" fillId="0" borderId="44" xfId="52" applyFont="1" applyBorder="1" applyAlignment="1">
      <alignment horizontal="center" vertical="center" wrapText="1"/>
      <protection/>
    </xf>
    <xf numFmtId="0" fontId="13" fillId="0" borderId="45" xfId="52" applyFont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6" fillId="0" borderId="46" xfId="52" applyFont="1" applyBorder="1" applyAlignment="1">
      <alignment horizontal="center"/>
      <protection/>
    </xf>
    <xf numFmtId="0" fontId="10" fillId="0" borderId="45" xfId="52" applyFont="1" applyBorder="1" applyAlignment="1">
      <alignment horizontal="left" wrapText="1"/>
      <protection/>
    </xf>
    <xf numFmtId="0" fontId="11" fillId="0" borderId="45" xfId="52" applyFont="1" applyBorder="1" applyAlignment="1">
      <alignment horizontal="left" wrapText="1"/>
      <protection/>
    </xf>
    <xf numFmtId="0" fontId="0" fillId="0" borderId="45" xfId="0" applyBorder="1" applyAlignment="1">
      <alignment wrapText="1"/>
    </xf>
    <xf numFmtId="0" fontId="66" fillId="33" borderId="47" xfId="0" applyFont="1" applyFill="1" applyBorder="1" applyAlignment="1">
      <alignment horizontal="center" vertical="center" textRotation="90" wrapText="1" shrinkToFit="1"/>
    </xf>
    <xf numFmtId="0" fontId="0" fillId="0" borderId="36" xfId="0" applyBorder="1" applyAlignment="1">
      <alignment wrapText="1" shrinkToFit="1"/>
    </xf>
    <xf numFmtId="0" fontId="0" fillId="0" borderId="48" xfId="0" applyBorder="1" applyAlignment="1">
      <alignment wrapText="1" shrinkToFit="1"/>
    </xf>
    <xf numFmtId="0" fontId="66" fillId="33" borderId="36" xfId="0" applyFont="1" applyFill="1" applyBorder="1" applyAlignment="1">
      <alignment horizontal="center" vertical="center" textRotation="90" wrapText="1" shrinkToFit="1"/>
    </xf>
    <xf numFmtId="0" fontId="64" fillId="33" borderId="49" xfId="0" applyFont="1" applyFill="1" applyBorder="1" applyAlignment="1">
      <alignment wrapText="1" shrinkToFit="1"/>
    </xf>
    <xf numFmtId="0" fontId="66" fillId="33" borderId="49" xfId="0" applyFont="1" applyFill="1" applyBorder="1" applyAlignment="1">
      <alignment horizontal="center" vertical="center" textRotation="90" wrapText="1"/>
    </xf>
    <xf numFmtId="0" fontId="67" fillId="0" borderId="36" xfId="0" applyFont="1" applyBorder="1" applyAlignment="1">
      <alignment horizontal="center" vertical="center" textRotation="90" wrapText="1"/>
    </xf>
    <xf numFmtId="0" fontId="67" fillId="0" borderId="48" xfId="0" applyFont="1" applyBorder="1" applyAlignment="1">
      <alignment horizontal="center" vertical="center" textRotation="90" wrapText="1"/>
    </xf>
    <xf numFmtId="0" fontId="66" fillId="33" borderId="36" xfId="0" applyFont="1" applyFill="1" applyBorder="1" applyAlignment="1">
      <alignment horizontal="center" vertical="center" textRotation="90" wrapText="1"/>
    </xf>
    <xf numFmtId="0" fontId="66" fillId="33" borderId="48" xfId="0" applyFont="1" applyFill="1" applyBorder="1" applyAlignment="1">
      <alignment horizontal="center" vertical="center" textRotation="90" wrapText="1"/>
    </xf>
    <xf numFmtId="0" fontId="68" fillId="33" borderId="49" xfId="0" applyFont="1" applyFill="1" applyBorder="1" applyAlignment="1">
      <alignment horizontal="center" vertical="center" textRotation="90" wrapText="1"/>
    </xf>
    <xf numFmtId="0" fontId="62" fillId="0" borderId="50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67" fillId="0" borderId="50" xfId="0" applyFont="1" applyBorder="1" applyAlignment="1">
      <alignment horizontal="center" vertical="center" textRotation="90" wrapText="1"/>
    </xf>
    <xf numFmtId="0" fontId="17" fillId="0" borderId="47" xfId="0" applyFont="1" applyBorder="1" applyAlignment="1">
      <alignment horizontal="center" vertical="center" textRotation="90" wrapText="1"/>
    </xf>
    <xf numFmtId="0" fontId="69" fillId="0" borderId="36" xfId="0" applyFont="1" applyBorder="1" applyAlignment="1">
      <alignment horizontal="center" vertical="center" textRotation="90" wrapText="1"/>
    </xf>
    <xf numFmtId="0" fontId="69" fillId="0" borderId="48" xfId="0" applyFont="1" applyBorder="1" applyAlignment="1">
      <alignment horizontal="center" vertical="center" textRotation="90" wrapText="1"/>
    </xf>
    <xf numFmtId="0" fontId="11" fillId="0" borderId="49" xfId="0" applyFont="1" applyFill="1" applyBorder="1" applyAlignment="1">
      <alignment horizontal="center" vertical="center" textRotation="90" wrapText="1"/>
    </xf>
    <xf numFmtId="0" fontId="62" fillId="0" borderId="36" xfId="0" applyFont="1" applyBorder="1" applyAlignment="1">
      <alignment horizontal="center" vertical="center" textRotation="90" wrapText="1"/>
    </xf>
    <xf numFmtId="0" fontId="10" fillId="0" borderId="0" xfId="52" applyFont="1" applyBorder="1" applyAlignment="1">
      <alignment horizontal="left" wrapText="1"/>
      <protection/>
    </xf>
    <xf numFmtId="0" fontId="11" fillId="0" borderId="0" xfId="52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16" fillId="0" borderId="16" xfId="0" applyFont="1" applyBorder="1" applyAlignment="1">
      <alignment horizontal="center" vertical="center" textRotation="90" wrapText="1" shrinkToFit="1"/>
    </xf>
    <xf numFmtId="0" fontId="0" fillId="0" borderId="18" xfId="0" applyBorder="1" applyAlignment="1">
      <alignment horizontal="center" vertical="center" textRotation="90" wrapText="1" shrinkToFit="1"/>
    </xf>
    <xf numFmtId="0" fontId="0" fillId="0" borderId="21" xfId="0" applyBorder="1" applyAlignment="1">
      <alignment horizontal="center" vertical="center" textRotation="90" wrapText="1" shrinkToFit="1"/>
    </xf>
    <xf numFmtId="0" fontId="70" fillId="0" borderId="36" xfId="0" applyFont="1" applyBorder="1" applyAlignment="1">
      <alignment horizontal="center" vertical="center" textRotation="90" wrapText="1"/>
    </xf>
    <xf numFmtId="0" fontId="70" fillId="0" borderId="50" xfId="0" applyFont="1" applyBorder="1" applyAlignment="1">
      <alignment horizontal="center" vertical="center" textRotation="90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53725" y="3829050"/>
          <a:ext cx="0" cy="1895475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53688" y="10343243"/>
            <a:ext cx="0" cy="268723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53873" y="7667248"/>
              <a:ext cx="0" cy="153288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537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1123950</xdr:colOff>
      <xdr:row>2</xdr:row>
      <xdr:rowOff>257175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19050</xdr:rowOff>
    </xdr:from>
    <xdr:to>
      <xdr:col>8</xdr:col>
      <xdr:colOff>142875</xdr:colOff>
      <xdr:row>2</xdr:row>
      <xdr:rowOff>247650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190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477500" y="4124325"/>
          <a:ext cx="0" cy="1895475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477475" y="10638403"/>
            <a:ext cx="0" cy="268723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477412" y="7962559"/>
              <a:ext cx="0" cy="153288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477500" y="1419225"/>
          <a:ext cx="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1123950</xdr:colOff>
      <xdr:row>3</xdr:row>
      <xdr:rowOff>19050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47625</xdr:rowOff>
    </xdr:from>
    <xdr:to>
      <xdr:col>8</xdr:col>
      <xdr:colOff>152400</xdr:colOff>
      <xdr:row>3</xdr:row>
      <xdr:rowOff>9525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91400" y="476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82300" y="4267200"/>
          <a:ext cx="0" cy="22288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82370" y="11953259"/>
            <a:ext cx="0" cy="268142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82205" y="8814921"/>
              <a:ext cx="0" cy="153509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82300" y="1228725"/>
          <a:ext cx="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1123950</xdr:colOff>
      <xdr:row>2</xdr:row>
      <xdr:rowOff>228600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53600" y="0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0</xdr:row>
      <xdr:rowOff>47625</xdr:rowOff>
    </xdr:from>
    <xdr:to>
      <xdr:col>8</xdr:col>
      <xdr:colOff>152400</xdr:colOff>
      <xdr:row>2</xdr:row>
      <xdr:rowOff>209550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53350" y="47625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="90" zoomScaleSheetLayoutView="90" zoomScalePageLayoutView="0" workbookViewId="0" topLeftCell="A25">
      <selection activeCell="I64" sqref="I64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7.25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21">
      <c r="A3" s="120" t="s">
        <v>2</v>
      </c>
      <c r="B3" s="120"/>
      <c r="C3" s="120"/>
      <c r="D3" s="120"/>
      <c r="E3" s="120"/>
      <c r="F3" s="120"/>
      <c r="G3" s="120"/>
      <c r="H3" s="120"/>
      <c r="I3" s="120"/>
    </row>
    <row r="4" spans="1:9" ht="17.25">
      <c r="A4" s="119" t="s">
        <v>3</v>
      </c>
      <c r="B4" s="119"/>
      <c r="C4" s="119"/>
      <c r="D4" s="119"/>
      <c r="E4" s="119"/>
      <c r="F4" s="119"/>
      <c r="G4" s="119"/>
      <c r="H4" s="119"/>
      <c r="I4" s="119"/>
    </row>
    <row r="5" spans="1:9" ht="23.25" thickBot="1">
      <c r="A5" s="121" t="s">
        <v>4</v>
      </c>
      <c r="B5" s="121"/>
      <c r="C5" s="121"/>
      <c r="D5" s="121"/>
      <c r="E5" s="121"/>
      <c r="F5" s="121"/>
      <c r="G5" s="121"/>
      <c r="H5" s="121"/>
      <c r="I5" s="121"/>
    </row>
    <row r="6" spans="1:9" ht="34.5" thickBot="1" thickTop="1">
      <c r="A6" s="2" t="s">
        <v>5</v>
      </c>
      <c r="B6" s="3" t="s">
        <v>6</v>
      </c>
      <c r="C6" s="4" t="s">
        <v>7</v>
      </c>
      <c r="D6" s="24" t="s">
        <v>361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22.5" thickBot="1" thickTop="1">
      <c r="A7" s="116" t="s">
        <v>359</v>
      </c>
      <c r="B7" s="116"/>
      <c r="C7" s="116"/>
      <c r="D7" s="117"/>
      <c r="E7" s="116"/>
      <c r="F7" s="116"/>
      <c r="G7" s="116"/>
      <c r="H7" s="116"/>
      <c r="I7" s="116"/>
    </row>
    <row r="8" spans="1:9" s="7" customFormat="1" ht="21" customHeight="1" thickTop="1">
      <c r="A8" s="16">
        <v>1</v>
      </c>
      <c r="B8" s="15" t="s">
        <v>14</v>
      </c>
      <c r="C8" s="15" t="s">
        <v>96</v>
      </c>
      <c r="D8" s="125" t="s">
        <v>360</v>
      </c>
      <c r="E8" s="15" t="s">
        <v>179</v>
      </c>
      <c r="F8" s="15" t="s">
        <v>191</v>
      </c>
      <c r="G8" s="15" t="s">
        <v>278</v>
      </c>
      <c r="H8" s="15" t="s">
        <v>274</v>
      </c>
      <c r="I8" s="17" t="s">
        <v>358</v>
      </c>
    </row>
    <row r="9" spans="1:9" s="7" customFormat="1" ht="21" customHeight="1">
      <c r="A9" s="18">
        <f>A8+1</f>
        <v>2</v>
      </c>
      <c r="B9" s="19" t="s">
        <v>15</v>
      </c>
      <c r="C9" s="19" t="s">
        <v>97</v>
      </c>
      <c r="D9" s="126"/>
      <c r="E9" s="19" t="s">
        <v>180</v>
      </c>
      <c r="F9" s="19" t="s">
        <v>192</v>
      </c>
      <c r="G9" s="19" t="s">
        <v>279</v>
      </c>
      <c r="H9" s="19" t="s">
        <v>274</v>
      </c>
      <c r="I9" s="20" t="s">
        <v>358</v>
      </c>
    </row>
    <row r="10" spans="1:9" s="7" customFormat="1" ht="21" customHeight="1">
      <c r="A10" s="18">
        <f aca="true" t="shared" si="0" ref="A10:A73">A9+1</f>
        <v>3</v>
      </c>
      <c r="B10" s="19" t="s">
        <v>16</v>
      </c>
      <c r="C10" s="19" t="s">
        <v>98</v>
      </c>
      <c r="D10" s="126"/>
      <c r="E10" s="19" t="s">
        <v>356</v>
      </c>
      <c r="F10" s="19" t="s">
        <v>193</v>
      </c>
      <c r="G10" s="19" t="s">
        <v>280</v>
      </c>
      <c r="H10" s="19" t="s">
        <v>275</v>
      </c>
      <c r="I10" s="20" t="s">
        <v>358</v>
      </c>
    </row>
    <row r="11" spans="1:9" s="7" customFormat="1" ht="21" customHeight="1">
      <c r="A11" s="18">
        <f t="shared" si="0"/>
        <v>4</v>
      </c>
      <c r="B11" s="19" t="s">
        <v>17</v>
      </c>
      <c r="C11" s="19" t="s">
        <v>99</v>
      </c>
      <c r="D11" s="126"/>
      <c r="E11" s="19" t="s">
        <v>182</v>
      </c>
      <c r="F11" s="19" t="s">
        <v>194</v>
      </c>
      <c r="G11" s="19" t="s">
        <v>281</v>
      </c>
      <c r="H11" s="19" t="s">
        <v>276</v>
      </c>
      <c r="I11" s="20" t="s">
        <v>358</v>
      </c>
    </row>
    <row r="12" spans="1:9" s="7" customFormat="1" ht="21" customHeight="1">
      <c r="A12" s="18">
        <f t="shared" si="0"/>
        <v>5</v>
      </c>
      <c r="B12" s="19" t="s">
        <v>18</v>
      </c>
      <c r="C12" s="19" t="s">
        <v>100</v>
      </c>
      <c r="D12" s="126"/>
      <c r="E12" s="19" t="s">
        <v>356</v>
      </c>
      <c r="F12" s="19" t="s">
        <v>195</v>
      </c>
      <c r="G12" s="19" t="s">
        <v>282</v>
      </c>
      <c r="H12" s="19" t="s">
        <v>276</v>
      </c>
      <c r="I12" s="20" t="s">
        <v>358</v>
      </c>
    </row>
    <row r="13" spans="1:9" s="7" customFormat="1" ht="21" customHeight="1">
      <c r="A13" s="18">
        <f t="shared" si="0"/>
        <v>6</v>
      </c>
      <c r="B13" s="19" t="s">
        <v>19</v>
      </c>
      <c r="C13" s="19" t="s">
        <v>101</v>
      </c>
      <c r="D13" s="126"/>
      <c r="E13" s="19" t="s">
        <v>356</v>
      </c>
      <c r="F13" s="19" t="s">
        <v>196</v>
      </c>
      <c r="G13" s="19" t="s">
        <v>283</v>
      </c>
      <c r="H13" s="19" t="s">
        <v>276</v>
      </c>
      <c r="I13" s="20" t="s">
        <v>358</v>
      </c>
    </row>
    <row r="14" spans="1:9" s="7" customFormat="1" ht="21" customHeight="1">
      <c r="A14" s="18">
        <f t="shared" si="0"/>
        <v>7</v>
      </c>
      <c r="B14" s="19" t="s">
        <v>20</v>
      </c>
      <c r="C14" s="19" t="s">
        <v>102</v>
      </c>
      <c r="D14" s="126"/>
      <c r="E14" s="19" t="s">
        <v>356</v>
      </c>
      <c r="F14" s="19" t="s">
        <v>197</v>
      </c>
      <c r="G14" s="19" t="s">
        <v>284</v>
      </c>
      <c r="H14" s="19" t="s">
        <v>276</v>
      </c>
      <c r="I14" s="20" t="s">
        <v>358</v>
      </c>
    </row>
    <row r="15" spans="1:9" s="7" customFormat="1" ht="21" customHeight="1">
      <c r="A15" s="18">
        <f t="shared" si="0"/>
        <v>8</v>
      </c>
      <c r="B15" s="19" t="s">
        <v>21</v>
      </c>
      <c r="C15" s="19" t="s">
        <v>103</v>
      </c>
      <c r="D15" s="126"/>
      <c r="E15" s="19" t="s">
        <v>356</v>
      </c>
      <c r="F15" s="19" t="s">
        <v>198</v>
      </c>
      <c r="G15" s="19" t="s">
        <v>285</v>
      </c>
      <c r="H15" s="19" t="s">
        <v>276</v>
      </c>
      <c r="I15" s="20" t="s">
        <v>358</v>
      </c>
    </row>
    <row r="16" spans="1:9" s="7" customFormat="1" ht="21" customHeight="1">
      <c r="A16" s="18">
        <f t="shared" si="0"/>
        <v>9</v>
      </c>
      <c r="B16" s="19" t="s">
        <v>22</v>
      </c>
      <c r="C16" s="19" t="s">
        <v>104</v>
      </c>
      <c r="D16" s="126"/>
      <c r="E16" s="19" t="s">
        <v>356</v>
      </c>
      <c r="F16" s="19" t="s">
        <v>199</v>
      </c>
      <c r="G16" s="19" t="s">
        <v>286</v>
      </c>
      <c r="H16" s="19" t="s">
        <v>276</v>
      </c>
      <c r="I16" s="20" t="s">
        <v>358</v>
      </c>
    </row>
    <row r="17" spans="1:9" s="7" customFormat="1" ht="21" customHeight="1">
      <c r="A17" s="18">
        <f t="shared" si="0"/>
        <v>10</v>
      </c>
      <c r="B17" s="19" t="s">
        <v>23</v>
      </c>
      <c r="C17" s="19" t="s">
        <v>105</v>
      </c>
      <c r="D17" s="126"/>
      <c r="E17" s="19" t="s">
        <v>356</v>
      </c>
      <c r="F17" s="19" t="s">
        <v>200</v>
      </c>
      <c r="G17" s="19" t="s">
        <v>287</v>
      </c>
      <c r="H17" s="19" t="s">
        <v>276</v>
      </c>
      <c r="I17" s="20" t="s">
        <v>358</v>
      </c>
    </row>
    <row r="18" spans="1:9" s="7" customFormat="1" ht="21" customHeight="1">
      <c r="A18" s="18">
        <f t="shared" si="0"/>
        <v>11</v>
      </c>
      <c r="B18" s="19" t="s">
        <v>24</v>
      </c>
      <c r="C18" s="19" t="s">
        <v>106</v>
      </c>
      <c r="D18" s="126"/>
      <c r="E18" s="19" t="s">
        <v>356</v>
      </c>
      <c r="F18" s="19" t="s">
        <v>201</v>
      </c>
      <c r="G18" s="19" t="s">
        <v>288</v>
      </c>
      <c r="H18" s="19" t="s">
        <v>276</v>
      </c>
      <c r="I18" s="20" t="s">
        <v>358</v>
      </c>
    </row>
    <row r="19" spans="1:9" s="7" customFormat="1" ht="21" customHeight="1">
      <c r="A19" s="18">
        <f t="shared" si="0"/>
        <v>12</v>
      </c>
      <c r="B19" s="19" t="s">
        <v>25</v>
      </c>
      <c r="C19" s="19" t="s">
        <v>107</v>
      </c>
      <c r="D19" s="126"/>
      <c r="E19" s="19" t="s">
        <v>356</v>
      </c>
      <c r="F19" s="19" t="s">
        <v>202</v>
      </c>
      <c r="G19" s="19" t="s">
        <v>289</v>
      </c>
      <c r="H19" s="19" t="s">
        <v>276</v>
      </c>
      <c r="I19" s="20" t="s">
        <v>358</v>
      </c>
    </row>
    <row r="20" spans="1:9" s="7" customFormat="1" ht="21" customHeight="1">
      <c r="A20" s="18">
        <f t="shared" si="0"/>
        <v>13</v>
      </c>
      <c r="B20" s="19" t="s">
        <v>26</v>
      </c>
      <c r="C20" s="19" t="s">
        <v>108</v>
      </c>
      <c r="D20" s="126"/>
      <c r="E20" s="19" t="s">
        <v>356</v>
      </c>
      <c r="F20" s="19" t="s">
        <v>203</v>
      </c>
      <c r="G20" s="19" t="s">
        <v>290</v>
      </c>
      <c r="H20" s="19" t="s">
        <v>276</v>
      </c>
      <c r="I20" s="20" t="s">
        <v>358</v>
      </c>
    </row>
    <row r="21" spans="1:9" s="7" customFormat="1" ht="21" customHeight="1">
      <c r="A21" s="18">
        <f t="shared" si="0"/>
        <v>14</v>
      </c>
      <c r="B21" s="19" t="s">
        <v>27</v>
      </c>
      <c r="C21" s="19" t="s">
        <v>109</v>
      </c>
      <c r="D21" s="126"/>
      <c r="E21" s="19" t="s">
        <v>356</v>
      </c>
      <c r="F21" s="19" t="s">
        <v>204</v>
      </c>
      <c r="G21" s="19" t="s">
        <v>291</v>
      </c>
      <c r="H21" s="19" t="s">
        <v>276</v>
      </c>
      <c r="I21" s="20" t="s">
        <v>358</v>
      </c>
    </row>
    <row r="22" spans="1:9" s="7" customFormat="1" ht="21" customHeight="1">
      <c r="A22" s="18">
        <f t="shared" si="0"/>
        <v>15</v>
      </c>
      <c r="B22" s="19" t="s">
        <v>28</v>
      </c>
      <c r="C22" s="19" t="s">
        <v>110</v>
      </c>
      <c r="D22" s="126"/>
      <c r="E22" s="19" t="s">
        <v>356</v>
      </c>
      <c r="F22" s="19" t="s">
        <v>205</v>
      </c>
      <c r="G22" s="19" t="s">
        <v>292</v>
      </c>
      <c r="H22" s="19" t="s">
        <v>276</v>
      </c>
      <c r="I22" s="20" t="s">
        <v>358</v>
      </c>
    </row>
    <row r="23" spans="1:11" s="7" customFormat="1" ht="21" customHeight="1">
      <c r="A23" s="18">
        <f t="shared" si="0"/>
        <v>16</v>
      </c>
      <c r="B23" s="19" t="s">
        <v>29</v>
      </c>
      <c r="C23" s="19" t="s">
        <v>111</v>
      </c>
      <c r="D23" s="126"/>
      <c r="E23" s="19" t="s">
        <v>356</v>
      </c>
      <c r="F23" s="19" t="s">
        <v>206</v>
      </c>
      <c r="G23" s="19" t="s">
        <v>293</v>
      </c>
      <c r="H23" s="19" t="s">
        <v>276</v>
      </c>
      <c r="I23" s="20" t="s">
        <v>358</v>
      </c>
      <c r="K23" s="9"/>
    </row>
    <row r="24" spans="1:9" s="7" customFormat="1" ht="21" customHeight="1">
      <c r="A24" s="18">
        <f t="shared" si="0"/>
        <v>17</v>
      </c>
      <c r="B24" s="19" t="s">
        <v>30</v>
      </c>
      <c r="C24" s="19" t="s">
        <v>112</v>
      </c>
      <c r="D24" s="126"/>
      <c r="E24" s="19" t="s">
        <v>356</v>
      </c>
      <c r="F24" s="19" t="s">
        <v>207</v>
      </c>
      <c r="G24" s="19" t="s">
        <v>294</v>
      </c>
      <c r="H24" s="19" t="s">
        <v>276</v>
      </c>
      <c r="I24" s="20" t="s">
        <v>358</v>
      </c>
    </row>
    <row r="25" spans="1:9" s="7" customFormat="1" ht="21" customHeight="1">
      <c r="A25" s="18">
        <f t="shared" si="0"/>
        <v>18</v>
      </c>
      <c r="B25" s="19" t="s">
        <v>31</v>
      </c>
      <c r="C25" s="19" t="s">
        <v>113</v>
      </c>
      <c r="D25" s="126"/>
      <c r="E25" s="19" t="s">
        <v>356</v>
      </c>
      <c r="F25" s="19" t="s">
        <v>208</v>
      </c>
      <c r="G25" s="19" t="s">
        <v>295</v>
      </c>
      <c r="H25" s="19" t="s">
        <v>276</v>
      </c>
      <c r="I25" s="20" t="s">
        <v>358</v>
      </c>
    </row>
    <row r="26" spans="1:9" s="7" customFormat="1" ht="21" customHeight="1">
      <c r="A26" s="18">
        <f t="shared" si="0"/>
        <v>19</v>
      </c>
      <c r="B26" s="19" t="s">
        <v>32</v>
      </c>
      <c r="C26" s="19" t="s">
        <v>114</v>
      </c>
      <c r="D26" s="126"/>
      <c r="E26" s="19" t="s">
        <v>356</v>
      </c>
      <c r="F26" s="19" t="s">
        <v>209</v>
      </c>
      <c r="G26" s="19" t="s">
        <v>296</v>
      </c>
      <c r="H26" s="19" t="s">
        <v>276</v>
      </c>
      <c r="I26" s="20" t="s">
        <v>358</v>
      </c>
    </row>
    <row r="27" spans="1:9" s="7" customFormat="1" ht="21" customHeight="1">
      <c r="A27" s="18">
        <f t="shared" si="0"/>
        <v>20</v>
      </c>
      <c r="B27" s="19" t="s">
        <v>33</v>
      </c>
      <c r="C27" s="19" t="s">
        <v>115</v>
      </c>
      <c r="D27" s="126"/>
      <c r="E27" s="19" t="s">
        <v>356</v>
      </c>
      <c r="F27" s="19" t="s">
        <v>210</v>
      </c>
      <c r="G27" s="19" t="s">
        <v>297</v>
      </c>
      <c r="H27" s="19" t="s">
        <v>276</v>
      </c>
      <c r="I27" s="20" t="s">
        <v>358</v>
      </c>
    </row>
    <row r="28" spans="1:9" s="7" customFormat="1" ht="21" customHeight="1">
      <c r="A28" s="18">
        <f t="shared" si="0"/>
        <v>21</v>
      </c>
      <c r="B28" s="19" t="s">
        <v>34</v>
      </c>
      <c r="C28" s="19" t="s">
        <v>116</v>
      </c>
      <c r="D28" s="126"/>
      <c r="E28" s="19" t="s">
        <v>356</v>
      </c>
      <c r="F28" s="19" t="s">
        <v>211</v>
      </c>
      <c r="G28" s="19" t="s">
        <v>298</v>
      </c>
      <c r="H28" s="19" t="s">
        <v>276</v>
      </c>
      <c r="I28" s="20" t="s">
        <v>358</v>
      </c>
    </row>
    <row r="29" spans="1:9" s="7" customFormat="1" ht="21" customHeight="1">
      <c r="A29" s="18">
        <f t="shared" si="0"/>
        <v>22</v>
      </c>
      <c r="B29" s="19" t="s">
        <v>35</v>
      </c>
      <c r="C29" s="19" t="s">
        <v>117</v>
      </c>
      <c r="D29" s="126"/>
      <c r="E29" s="19" t="s">
        <v>183</v>
      </c>
      <c r="F29" s="19" t="s">
        <v>212</v>
      </c>
      <c r="G29" s="19" t="s">
        <v>299</v>
      </c>
      <c r="H29" s="19" t="s">
        <v>276</v>
      </c>
      <c r="I29" s="20" t="s">
        <v>358</v>
      </c>
    </row>
    <row r="30" spans="1:9" s="7" customFormat="1" ht="21" customHeight="1">
      <c r="A30" s="18">
        <f t="shared" si="0"/>
        <v>23</v>
      </c>
      <c r="B30" s="19" t="s">
        <v>36</v>
      </c>
      <c r="C30" s="19" t="s">
        <v>118</v>
      </c>
      <c r="D30" s="126"/>
      <c r="E30" s="19" t="s">
        <v>356</v>
      </c>
      <c r="F30" s="19" t="s">
        <v>213</v>
      </c>
      <c r="G30" s="19" t="s">
        <v>300</v>
      </c>
      <c r="H30" s="19" t="s">
        <v>276</v>
      </c>
      <c r="I30" s="20" t="s">
        <v>358</v>
      </c>
    </row>
    <row r="31" spans="1:9" s="7" customFormat="1" ht="21" customHeight="1">
      <c r="A31" s="18">
        <f t="shared" si="0"/>
        <v>24</v>
      </c>
      <c r="B31" s="19" t="s">
        <v>37</v>
      </c>
      <c r="C31" s="19" t="s">
        <v>119</v>
      </c>
      <c r="D31" s="126"/>
      <c r="E31" s="19" t="s">
        <v>356</v>
      </c>
      <c r="F31" s="19" t="s">
        <v>214</v>
      </c>
      <c r="G31" s="19" t="s">
        <v>301</v>
      </c>
      <c r="H31" s="19" t="s">
        <v>276</v>
      </c>
      <c r="I31" s="20" t="s">
        <v>358</v>
      </c>
    </row>
    <row r="32" spans="1:9" s="7" customFormat="1" ht="21" customHeight="1">
      <c r="A32" s="18">
        <f t="shared" si="0"/>
        <v>25</v>
      </c>
      <c r="B32" s="19" t="s">
        <v>38</v>
      </c>
      <c r="C32" s="19" t="s">
        <v>120</v>
      </c>
      <c r="D32" s="126"/>
      <c r="E32" s="19" t="s">
        <v>356</v>
      </c>
      <c r="F32" s="19" t="s">
        <v>215</v>
      </c>
      <c r="G32" s="19" t="s">
        <v>302</v>
      </c>
      <c r="H32" s="19" t="s">
        <v>276</v>
      </c>
      <c r="I32" s="20" t="s">
        <v>358</v>
      </c>
    </row>
    <row r="33" spans="1:9" s="7" customFormat="1" ht="21" customHeight="1">
      <c r="A33" s="18">
        <f t="shared" si="0"/>
        <v>26</v>
      </c>
      <c r="B33" s="19" t="s">
        <v>39</v>
      </c>
      <c r="C33" s="19" t="s">
        <v>121</v>
      </c>
      <c r="D33" s="126"/>
      <c r="E33" s="19" t="s">
        <v>356</v>
      </c>
      <c r="F33" s="19" t="s">
        <v>216</v>
      </c>
      <c r="G33" s="19" t="s">
        <v>303</v>
      </c>
      <c r="H33" s="19" t="s">
        <v>276</v>
      </c>
      <c r="I33" s="20" t="s">
        <v>358</v>
      </c>
    </row>
    <row r="34" spans="1:9" s="7" customFormat="1" ht="21" customHeight="1">
      <c r="A34" s="18">
        <f t="shared" si="0"/>
        <v>27</v>
      </c>
      <c r="B34" s="19" t="s">
        <v>40</v>
      </c>
      <c r="C34" s="19" t="s">
        <v>122</v>
      </c>
      <c r="D34" s="126"/>
      <c r="E34" s="19" t="s">
        <v>356</v>
      </c>
      <c r="F34" s="19" t="s">
        <v>217</v>
      </c>
      <c r="G34" s="19" t="s">
        <v>304</v>
      </c>
      <c r="H34" s="19" t="s">
        <v>276</v>
      </c>
      <c r="I34" s="20" t="s">
        <v>358</v>
      </c>
    </row>
    <row r="35" spans="1:9" s="7" customFormat="1" ht="21" customHeight="1">
      <c r="A35" s="18">
        <f t="shared" si="0"/>
        <v>28</v>
      </c>
      <c r="B35" s="19" t="s">
        <v>41</v>
      </c>
      <c r="C35" s="19" t="s">
        <v>123</v>
      </c>
      <c r="D35" s="126"/>
      <c r="E35" s="19" t="s">
        <v>356</v>
      </c>
      <c r="F35" s="19" t="s">
        <v>218</v>
      </c>
      <c r="G35" s="19" t="s">
        <v>305</v>
      </c>
      <c r="H35" s="19" t="s">
        <v>276</v>
      </c>
      <c r="I35" s="20" t="s">
        <v>358</v>
      </c>
    </row>
    <row r="36" spans="1:9" s="7" customFormat="1" ht="21" customHeight="1">
      <c r="A36" s="18">
        <f t="shared" si="0"/>
        <v>29</v>
      </c>
      <c r="B36" s="19" t="s">
        <v>42</v>
      </c>
      <c r="C36" s="19" t="s">
        <v>124</v>
      </c>
      <c r="D36" s="126"/>
      <c r="E36" s="19" t="s">
        <v>356</v>
      </c>
      <c r="F36" s="19" t="s">
        <v>219</v>
      </c>
      <c r="G36" s="19" t="s">
        <v>306</v>
      </c>
      <c r="H36" s="19" t="s">
        <v>276</v>
      </c>
      <c r="I36" s="20" t="s">
        <v>358</v>
      </c>
    </row>
    <row r="37" spans="1:9" s="7" customFormat="1" ht="21" customHeight="1" thickBot="1">
      <c r="A37" s="25">
        <f t="shared" si="0"/>
        <v>30</v>
      </c>
      <c r="B37" s="26" t="s">
        <v>43</v>
      </c>
      <c r="C37" s="26" t="s">
        <v>125</v>
      </c>
      <c r="D37" s="127"/>
      <c r="E37" s="26" t="s">
        <v>356</v>
      </c>
      <c r="F37" s="26" t="s">
        <v>220</v>
      </c>
      <c r="G37" s="26" t="s">
        <v>307</v>
      </c>
      <c r="H37" s="26" t="s">
        <v>276</v>
      </c>
      <c r="I37" s="27" t="s">
        <v>358</v>
      </c>
    </row>
    <row r="38" spans="1:9" s="7" customFormat="1" ht="21" customHeight="1">
      <c r="A38" s="31">
        <f t="shared" si="0"/>
        <v>31</v>
      </c>
      <c r="B38" s="32" t="s">
        <v>44</v>
      </c>
      <c r="C38" s="32" t="s">
        <v>126</v>
      </c>
      <c r="D38" s="128" t="s">
        <v>362</v>
      </c>
      <c r="E38" s="32" t="s">
        <v>356</v>
      </c>
      <c r="F38" s="32" t="s">
        <v>221</v>
      </c>
      <c r="G38" s="32" t="s">
        <v>308</v>
      </c>
      <c r="H38" s="32" t="s">
        <v>277</v>
      </c>
      <c r="I38" s="33" t="s">
        <v>358</v>
      </c>
    </row>
    <row r="39" spans="1:9" s="7" customFormat="1" ht="21" customHeight="1">
      <c r="A39" s="28">
        <f t="shared" si="0"/>
        <v>32</v>
      </c>
      <c r="B39" s="29" t="s">
        <v>45</v>
      </c>
      <c r="C39" s="29" t="s">
        <v>127</v>
      </c>
      <c r="D39" s="126"/>
      <c r="E39" s="29" t="s">
        <v>356</v>
      </c>
      <c r="F39" s="29" t="s">
        <v>222</v>
      </c>
      <c r="G39" s="29" t="s">
        <v>309</v>
      </c>
      <c r="H39" s="29" t="s">
        <v>277</v>
      </c>
      <c r="I39" s="30" t="s">
        <v>358</v>
      </c>
    </row>
    <row r="40" spans="1:9" s="7" customFormat="1" ht="21" customHeight="1">
      <c r="A40" s="18">
        <f t="shared" si="0"/>
        <v>33</v>
      </c>
      <c r="B40" s="19" t="s">
        <v>46</v>
      </c>
      <c r="C40" s="19" t="s">
        <v>128</v>
      </c>
      <c r="D40" s="126"/>
      <c r="E40" s="19" t="s">
        <v>356</v>
      </c>
      <c r="F40" s="19" t="s">
        <v>223</v>
      </c>
      <c r="G40" s="19" t="s">
        <v>310</v>
      </c>
      <c r="H40" s="19" t="s">
        <v>277</v>
      </c>
      <c r="I40" s="20" t="s">
        <v>358</v>
      </c>
    </row>
    <row r="41" spans="1:9" s="7" customFormat="1" ht="21" customHeight="1">
      <c r="A41" s="18">
        <f t="shared" si="0"/>
        <v>34</v>
      </c>
      <c r="B41" s="19" t="s">
        <v>47</v>
      </c>
      <c r="C41" s="19" t="s">
        <v>129</v>
      </c>
      <c r="D41" s="126"/>
      <c r="E41" s="19" t="s">
        <v>356</v>
      </c>
      <c r="F41" s="19" t="s">
        <v>224</v>
      </c>
      <c r="G41" s="19" t="s">
        <v>311</v>
      </c>
      <c r="H41" s="19" t="s">
        <v>277</v>
      </c>
      <c r="I41" s="20" t="s">
        <v>358</v>
      </c>
    </row>
    <row r="42" spans="1:9" s="7" customFormat="1" ht="21" customHeight="1">
      <c r="A42" s="18">
        <f t="shared" si="0"/>
        <v>35</v>
      </c>
      <c r="B42" s="19" t="s">
        <v>48</v>
      </c>
      <c r="C42" s="19" t="s">
        <v>130</v>
      </c>
      <c r="D42" s="126"/>
      <c r="E42" s="19" t="s">
        <v>356</v>
      </c>
      <c r="F42" s="19" t="s">
        <v>225</v>
      </c>
      <c r="G42" s="19" t="s">
        <v>312</v>
      </c>
      <c r="H42" s="19" t="s">
        <v>277</v>
      </c>
      <c r="I42" s="20" t="s">
        <v>358</v>
      </c>
    </row>
    <row r="43" spans="1:9" s="7" customFormat="1" ht="21" customHeight="1" thickBot="1">
      <c r="A43" s="25">
        <f t="shared" si="0"/>
        <v>36</v>
      </c>
      <c r="B43" s="26" t="s">
        <v>49</v>
      </c>
      <c r="C43" s="26" t="s">
        <v>131</v>
      </c>
      <c r="D43" s="126"/>
      <c r="E43" s="26" t="s">
        <v>184</v>
      </c>
      <c r="F43" s="26" t="s">
        <v>226</v>
      </c>
      <c r="G43" s="26" t="s">
        <v>313</v>
      </c>
      <c r="H43" s="26" t="s">
        <v>277</v>
      </c>
      <c r="I43" s="27" t="s">
        <v>358</v>
      </c>
    </row>
    <row r="44" spans="1:9" s="7" customFormat="1" ht="21" customHeight="1">
      <c r="A44" s="31">
        <f t="shared" si="0"/>
        <v>37</v>
      </c>
      <c r="B44" s="32" t="s">
        <v>50</v>
      </c>
      <c r="C44" s="32" t="s">
        <v>132</v>
      </c>
      <c r="D44" s="129" t="s">
        <v>363</v>
      </c>
      <c r="E44" s="32" t="s">
        <v>181</v>
      </c>
      <c r="F44" s="32" t="s">
        <v>227</v>
      </c>
      <c r="G44" s="32" t="s">
        <v>314</v>
      </c>
      <c r="H44" s="32" t="s">
        <v>277</v>
      </c>
      <c r="I44" s="33" t="s">
        <v>358</v>
      </c>
    </row>
    <row r="45" spans="1:9" s="7" customFormat="1" ht="21" customHeight="1">
      <c r="A45" s="18">
        <f t="shared" si="0"/>
        <v>38</v>
      </c>
      <c r="B45" s="19" t="s">
        <v>51</v>
      </c>
      <c r="C45" s="19" t="s">
        <v>133</v>
      </c>
      <c r="D45" s="126"/>
      <c r="E45" s="19" t="s">
        <v>181</v>
      </c>
      <c r="F45" s="19" t="s">
        <v>228</v>
      </c>
      <c r="G45" s="19" t="s">
        <v>315</v>
      </c>
      <c r="H45" s="19" t="s">
        <v>277</v>
      </c>
      <c r="I45" s="20" t="s">
        <v>358</v>
      </c>
    </row>
    <row r="46" spans="1:9" s="7" customFormat="1" ht="21" customHeight="1">
      <c r="A46" s="18">
        <f t="shared" si="0"/>
        <v>39</v>
      </c>
      <c r="B46" s="19" t="s">
        <v>52</v>
      </c>
      <c r="C46" s="19" t="s">
        <v>134</v>
      </c>
      <c r="D46" s="126"/>
      <c r="E46" s="19" t="s">
        <v>185</v>
      </c>
      <c r="F46" s="19" t="s">
        <v>229</v>
      </c>
      <c r="G46" s="19" t="s">
        <v>316</v>
      </c>
      <c r="H46" s="19" t="s">
        <v>277</v>
      </c>
      <c r="I46" s="20" t="s">
        <v>358</v>
      </c>
    </row>
    <row r="47" spans="1:9" s="7" customFormat="1" ht="21" customHeight="1">
      <c r="A47" s="18">
        <f t="shared" si="0"/>
        <v>40</v>
      </c>
      <c r="B47" s="19" t="s">
        <v>53</v>
      </c>
      <c r="C47" s="19" t="s">
        <v>135</v>
      </c>
      <c r="D47" s="126"/>
      <c r="E47" s="19" t="s">
        <v>356</v>
      </c>
      <c r="F47" s="19" t="s">
        <v>230</v>
      </c>
      <c r="G47" s="19" t="s">
        <v>317</v>
      </c>
      <c r="H47" s="19" t="s">
        <v>277</v>
      </c>
      <c r="I47" s="20" t="s">
        <v>358</v>
      </c>
    </row>
    <row r="48" spans="1:9" s="7" customFormat="1" ht="21" customHeight="1">
      <c r="A48" s="18">
        <f t="shared" si="0"/>
        <v>41</v>
      </c>
      <c r="B48" s="19" t="s">
        <v>54</v>
      </c>
      <c r="C48" s="19" t="s">
        <v>136</v>
      </c>
      <c r="D48" s="126"/>
      <c r="E48" s="19" t="s">
        <v>356</v>
      </c>
      <c r="F48" s="19" t="s">
        <v>231</v>
      </c>
      <c r="G48" s="19" t="s">
        <v>318</v>
      </c>
      <c r="H48" s="19" t="s">
        <v>277</v>
      </c>
      <c r="I48" s="20" t="s">
        <v>358</v>
      </c>
    </row>
    <row r="49" spans="1:9" s="7" customFormat="1" ht="21" customHeight="1">
      <c r="A49" s="18">
        <f t="shared" si="0"/>
        <v>42</v>
      </c>
      <c r="B49" s="19" t="s">
        <v>55</v>
      </c>
      <c r="C49" s="19" t="s">
        <v>137</v>
      </c>
      <c r="D49" s="126"/>
      <c r="E49" s="19" t="s">
        <v>356</v>
      </c>
      <c r="F49" s="19" t="s">
        <v>232</v>
      </c>
      <c r="G49" s="19" t="s">
        <v>319</v>
      </c>
      <c r="H49" s="19" t="s">
        <v>277</v>
      </c>
      <c r="I49" s="20" t="s">
        <v>358</v>
      </c>
    </row>
    <row r="50" spans="1:9" s="7" customFormat="1" ht="21" customHeight="1">
      <c r="A50" s="18">
        <f t="shared" si="0"/>
        <v>43</v>
      </c>
      <c r="B50" s="19" t="s">
        <v>56</v>
      </c>
      <c r="C50" s="19" t="s">
        <v>138</v>
      </c>
      <c r="D50" s="126"/>
      <c r="E50" s="19" t="s">
        <v>356</v>
      </c>
      <c r="F50" s="19" t="s">
        <v>233</v>
      </c>
      <c r="G50" s="19" t="s">
        <v>320</v>
      </c>
      <c r="H50" s="19" t="s">
        <v>277</v>
      </c>
      <c r="I50" s="20" t="s">
        <v>358</v>
      </c>
    </row>
    <row r="51" spans="1:9" s="7" customFormat="1" ht="21" customHeight="1">
      <c r="A51" s="18">
        <f t="shared" si="0"/>
        <v>44</v>
      </c>
      <c r="B51" s="19" t="s">
        <v>57</v>
      </c>
      <c r="C51" s="19" t="s">
        <v>139</v>
      </c>
      <c r="D51" s="126"/>
      <c r="E51" s="19" t="s">
        <v>356</v>
      </c>
      <c r="F51" s="19" t="s">
        <v>234</v>
      </c>
      <c r="G51" s="19" t="s">
        <v>321</v>
      </c>
      <c r="H51" s="19" t="s">
        <v>277</v>
      </c>
      <c r="I51" s="20" t="s">
        <v>358</v>
      </c>
    </row>
    <row r="52" spans="1:9" s="7" customFormat="1" ht="21" customHeight="1">
      <c r="A52" s="18">
        <f t="shared" si="0"/>
        <v>45</v>
      </c>
      <c r="B52" s="19" t="s">
        <v>58</v>
      </c>
      <c r="C52" s="19" t="s">
        <v>140</v>
      </c>
      <c r="D52" s="126"/>
      <c r="E52" s="19" t="s">
        <v>356</v>
      </c>
      <c r="F52" s="19" t="s">
        <v>235</v>
      </c>
      <c r="G52" s="19" t="s">
        <v>322</v>
      </c>
      <c r="H52" s="19" t="s">
        <v>277</v>
      </c>
      <c r="I52" s="20" t="s">
        <v>358</v>
      </c>
    </row>
    <row r="53" spans="1:9" s="7" customFormat="1" ht="21" customHeight="1">
      <c r="A53" s="18">
        <f t="shared" si="0"/>
        <v>46</v>
      </c>
      <c r="B53" s="19" t="s">
        <v>59</v>
      </c>
      <c r="C53" s="19" t="s">
        <v>141</v>
      </c>
      <c r="D53" s="126"/>
      <c r="E53" s="19" t="s">
        <v>356</v>
      </c>
      <c r="F53" s="19" t="s">
        <v>236</v>
      </c>
      <c r="G53" s="19" t="s">
        <v>323</v>
      </c>
      <c r="H53" s="19" t="s">
        <v>277</v>
      </c>
      <c r="I53" s="20" t="s">
        <v>358</v>
      </c>
    </row>
    <row r="54" spans="1:9" s="7" customFormat="1" ht="21" customHeight="1">
      <c r="A54" s="18">
        <f t="shared" si="0"/>
        <v>47</v>
      </c>
      <c r="B54" s="19" t="s">
        <v>60</v>
      </c>
      <c r="C54" s="19" t="s">
        <v>142</v>
      </c>
      <c r="D54" s="126"/>
      <c r="E54" s="19" t="s">
        <v>356</v>
      </c>
      <c r="F54" s="19" t="s">
        <v>237</v>
      </c>
      <c r="G54" s="19" t="s">
        <v>324</v>
      </c>
      <c r="H54" s="19" t="s">
        <v>277</v>
      </c>
      <c r="I54" s="20" t="s">
        <v>358</v>
      </c>
    </row>
    <row r="55" spans="1:9" s="7" customFormat="1" ht="21" customHeight="1">
      <c r="A55" s="18">
        <f t="shared" si="0"/>
        <v>48</v>
      </c>
      <c r="B55" s="19" t="s">
        <v>61</v>
      </c>
      <c r="C55" s="19" t="s">
        <v>143</v>
      </c>
      <c r="D55" s="126"/>
      <c r="E55" s="19" t="s">
        <v>186</v>
      </c>
      <c r="F55" s="19" t="s">
        <v>238</v>
      </c>
      <c r="G55" s="19" t="s">
        <v>325</v>
      </c>
      <c r="H55" s="19" t="s">
        <v>277</v>
      </c>
      <c r="I55" s="20" t="s">
        <v>358</v>
      </c>
    </row>
    <row r="56" spans="1:9" s="7" customFormat="1" ht="21" customHeight="1" thickBot="1">
      <c r="A56" s="18">
        <f t="shared" si="0"/>
        <v>49</v>
      </c>
      <c r="B56" s="19" t="s">
        <v>62</v>
      </c>
      <c r="C56" s="19" t="s">
        <v>144</v>
      </c>
      <c r="D56" s="127"/>
      <c r="E56" s="19" t="s">
        <v>181</v>
      </c>
      <c r="F56" s="19" t="s">
        <v>239</v>
      </c>
      <c r="G56" s="19" t="s">
        <v>326</v>
      </c>
      <c r="H56" s="19" t="s">
        <v>277</v>
      </c>
      <c r="I56" s="20" t="s">
        <v>358</v>
      </c>
    </row>
    <row r="57" spans="1:9" s="7" customFormat="1" ht="21" customHeight="1">
      <c r="A57" s="18">
        <f t="shared" si="0"/>
        <v>50</v>
      </c>
      <c r="B57" s="19" t="s">
        <v>63</v>
      </c>
      <c r="C57" s="19" t="s">
        <v>145</v>
      </c>
      <c r="D57" s="130" t="s">
        <v>364</v>
      </c>
      <c r="E57" s="19" t="s">
        <v>181</v>
      </c>
      <c r="F57" s="19" t="s">
        <v>240</v>
      </c>
      <c r="G57" s="19" t="s">
        <v>314</v>
      </c>
      <c r="H57" s="19" t="s">
        <v>277</v>
      </c>
      <c r="I57" s="20" t="s">
        <v>358</v>
      </c>
    </row>
    <row r="58" spans="1:9" s="7" customFormat="1" ht="21" customHeight="1">
      <c r="A58" s="18">
        <f t="shared" si="0"/>
        <v>51</v>
      </c>
      <c r="B58" s="19" t="s">
        <v>64</v>
      </c>
      <c r="C58" s="19" t="s">
        <v>146</v>
      </c>
      <c r="D58" s="131"/>
      <c r="E58" s="19" t="s">
        <v>187</v>
      </c>
      <c r="F58" s="19" t="s">
        <v>241</v>
      </c>
      <c r="G58" s="19" t="s">
        <v>187</v>
      </c>
      <c r="H58" s="19" t="s">
        <v>277</v>
      </c>
      <c r="I58" s="20" t="s">
        <v>358</v>
      </c>
    </row>
    <row r="59" spans="1:9" s="7" customFormat="1" ht="21" customHeight="1">
      <c r="A59" s="18">
        <f t="shared" si="0"/>
        <v>52</v>
      </c>
      <c r="B59" s="19" t="s">
        <v>65</v>
      </c>
      <c r="C59" s="19" t="s">
        <v>147</v>
      </c>
      <c r="D59" s="131"/>
      <c r="E59" s="19" t="s">
        <v>356</v>
      </c>
      <c r="F59" s="19" t="s">
        <v>242</v>
      </c>
      <c r="G59" s="19" t="s">
        <v>327</v>
      </c>
      <c r="H59" s="19" t="s">
        <v>277</v>
      </c>
      <c r="I59" s="20" t="s">
        <v>358</v>
      </c>
    </row>
    <row r="60" spans="1:9" s="7" customFormat="1" ht="21" customHeight="1">
      <c r="A60" s="18">
        <f t="shared" si="0"/>
        <v>53</v>
      </c>
      <c r="B60" s="19" t="s">
        <v>66</v>
      </c>
      <c r="C60" s="19" t="s">
        <v>148</v>
      </c>
      <c r="D60" s="131"/>
      <c r="E60" s="19" t="s">
        <v>356</v>
      </c>
      <c r="F60" s="19" t="s">
        <v>243</v>
      </c>
      <c r="G60" s="19" t="s">
        <v>328</v>
      </c>
      <c r="H60" s="19" t="s">
        <v>277</v>
      </c>
      <c r="I60" s="20" t="s">
        <v>358</v>
      </c>
    </row>
    <row r="61" spans="1:9" s="7" customFormat="1" ht="21" customHeight="1">
      <c r="A61" s="18">
        <f t="shared" si="0"/>
        <v>54</v>
      </c>
      <c r="B61" s="19" t="s">
        <v>67</v>
      </c>
      <c r="C61" s="19" t="s">
        <v>149</v>
      </c>
      <c r="D61" s="131"/>
      <c r="E61" s="19" t="s">
        <v>356</v>
      </c>
      <c r="F61" s="19" t="s">
        <v>244</v>
      </c>
      <c r="G61" s="19" t="s">
        <v>329</v>
      </c>
      <c r="H61" s="19" t="s">
        <v>277</v>
      </c>
      <c r="I61" s="20" t="s">
        <v>358</v>
      </c>
    </row>
    <row r="62" spans="1:9" s="7" customFormat="1" ht="21" customHeight="1">
      <c r="A62" s="18">
        <f t="shared" si="0"/>
        <v>55</v>
      </c>
      <c r="B62" s="19" t="s">
        <v>68</v>
      </c>
      <c r="C62" s="19" t="s">
        <v>150</v>
      </c>
      <c r="D62" s="131"/>
      <c r="E62" s="19" t="s">
        <v>356</v>
      </c>
      <c r="F62" s="19" t="s">
        <v>245</v>
      </c>
      <c r="G62" s="19" t="s">
        <v>330</v>
      </c>
      <c r="H62" s="19" t="s">
        <v>277</v>
      </c>
      <c r="I62" s="20" t="s">
        <v>358</v>
      </c>
    </row>
    <row r="63" spans="1:9" s="7" customFormat="1" ht="21" customHeight="1" thickBot="1">
      <c r="A63" s="18">
        <f t="shared" si="0"/>
        <v>56</v>
      </c>
      <c r="B63" s="19" t="s">
        <v>69</v>
      </c>
      <c r="C63" s="19" t="s">
        <v>151</v>
      </c>
      <c r="D63" s="132"/>
      <c r="E63" s="19" t="s">
        <v>356</v>
      </c>
      <c r="F63" s="19" t="s">
        <v>246</v>
      </c>
      <c r="G63" s="19" t="s">
        <v>331</v>
      </c>
      <c r="H63" s="19" t="s">
        <v>277</v>
      </c>
      <c r="I63" s="20" t="s">
        <v>358</v>
      </c>
    </row>
    <row r="64" spans="1:9" s="7" customFormat="1" ht="21" customHeight="1">
      <c r="A64" s="18">
        <f t="shared" si="0"/>
        <v>57</v>
      </c>
      <c r="B64" s="19" t="s">
        <v>70</v>
      </c>
      <c r="C64" s="19" t="s">
        <v>152</v>
      </c>
      <c r="D64" s="130" t="s">
        <v>365</v>
      </c>
      <c r="E64" s="19" t="s">
        <v>356</v>
      </c>
      <c r="F64" s="19" t="s">
        <v>247</v>
      </c>
      <c r="G64" s="19" t="s">
        <v>332</v>
      </c>
      <c r="H64" s="19" t="s">
        <v>277</v>
      </c>
      <c r="I64" s="20" t="s">
        <v>358</v>
      </c>
    </row>
    <row r="65" spans="1:9" s="7" customFormat="1" ht="21" customHeight="1">
      <c r="A65" s="18">
        <f t="shared" si="0"/>
        <v>58</v>
      </c>
      <c r="B65" s="19" t="s">
        <v>71</v>
      </c>
      <c r="C65" s="19" t="s">
        <v>153</v>
      </c>
      <c r="D65" s="133"/>
      <c r="E65" s="19" t="s">
        <v>356</v>
      </c>
      <c r="F65" s="19" t="s">
        <v>248</v>
      </c>
      <c r="G65" s="19" t="s">
        <v>333</v>
      </c>
      <c r="H65" s="19" t="s">
        <v>277</v>
      </c>
      <c r="I65" s="20" t="s">
        <v>358</v>
      </c>
    </row>
    <row r="66" spans="1:9" s="7" customFormat="1" ht="21" customHeight="1">
      <c r="A66" s="18">
        <f t="shared" si="0"/>
        <v>59</v>
      </c>
      <c r="B66" s="19" t="s">
        <v>72</v>
      </c>
      <c r="C66" s="19" t="s">
        <v>154</v>
      </c>
      <c r="D66" s="133"/>
      <c r="E66" s="19" t="s">
        <v>356</v>
      </c>
      <c r="F66" s="19" t="s">
        <v>249</v>
      </c>
      <c r="G66" s="19" t="s">
        <v>334</v>
      </c>
      <c r="H66" s="19" t="s">
        <v>277</v>
      </c>
      <c r="I66" s="20" t="s">
        <v>358</v>
      </c>
    </row>
    <row r="67" spans="1:9" s="7" customFormat="1" ht="21" customHeight="1">
      <c r="A67" s="18">
        <f t="shared" si="0"/>
        <v>60</v>
      </c>
      <c r="B67" s="19" t="s">
        <v>73</v>
      </c>
      <c r="C67" s="19" t="s">
        <v>155</v>
      </c>
      <c r="D67" s="133"/>
      <c r="E67" s="19" t="s">
        <v>356</v>
      </c>
      <c r="F67" s="19" t="s">
        <v>250</v>
      </c>
      <c r="G67" s="19" t="s">
        <v>335</v>
      </c>
      <c r="H67" s="19" t="s">
        <v>277</v>
      </c>
      <c r="I67" s="20" t="s">
        <v>358</v>
      </c>
    </row>
    <row r="68" spans="1:9" s="7" customFormat="1" ht="21" customHeight="1">
      <c r="A68" s="18">
        <f t="shared" si="0"/>
        <v>61</v>
      </c>
      <c r="B68" s="19" t="s">
        <v>74</v>
      </c>
      <c r="C68" s="19" t="s">
        <v>156</v>
      </c>
      <c r="D68" s="133"/>
      <c r="E68" s="19" t="s">
        <v>356</v>
      </c>
      <c r="F68" s="19" t="s">
        <v>251</v>
      </c>
      <c r="G68" s="19" t="s">
        <v>336</v>
      </c>
      <c r="H68" s="19" t="s">
        <v>277</v>
      </c>
      <c r="I68" s="20" t="s">
        <v>358</v>
      </c>
    </row>
    <row r="69" spans="1:9" s="7" customFormat="1" ht="21" customHeight="1">
      <c r="A69" s="18">
        <f t="shared" si="0"/>
        <v>62</v>
      </c>
      <c r="B69" s="19" t="s">
        <v>75</v>
      </c>
      <c r="C69" s="19" t="s">
        <v>157</v>
      </c>
      <c r="D69" s="133"/>
      <c r="E69" s="19" t="s">
        <v>356</v>
      </c>
      <c r="F69" s="19" t="s">
        <v>252</v>
      </c>
      <c r="G69" s="19" t="s">
        <v>337</v>
      </c>
      <c r="H69" s="19" t="s">
        <v>277</v>
      </c>
      <c r="I69" s="20" t="s">
        <v>358</v>
      </c>
    </row>
    <row r="70" spans="1:9" s="7" customFormat="1" ht="21" customHeight="1">
      <c r="A70" s="18">
        <f t="shared" si="0"/>
        <v>63</v>
      </c>
      <c r="B70" s="19" t="s">
        <v>76</v>
      </c>
      <c r="C70" s="19" t="s">
        <v>158</v>
      </c>
      <c r="D70" s="133"/>
      <c r="E70" s="19" t="s">
        <v>356</v>
      </c>
      <c r="F70" s="19" t="s">
        <v>253</v>
      </c>
      <c r="G70" s="19" t="s">
        <v>338</v>
      </c>
      <c r="H70" s="19" t="s">
        <v>277</v>
      </c>
      <c r="I70" s="20" t="s">
        <v>358</v>
      </c>
    </row>
    <row r="71" spans="1:9" s="7" customFormat="1" ht="21" customHeight="1">
      <c r="A71" s="18">
        <f t="shared" si="0"/>
        <v>64</v>
      </c>
      <c r="B71" s="19" t="s">
        <v>77</v>
      </c>
      <c r="C71" s="19" t="s">
        <v>159</v>
      </c>
      <c r="D71" s="133"/>
      <c r="E71" s="19" t="s">
        <v>356</v>
      </c>
      <c r="F71" s="19" t="s">
        <v>254</v>
      </c>
      <c r="G71" s="19" t="s">
        <v>339</v>
      </c>
      <c r="H71" s="19" t="s">
        <v>277</v>
      </c>
      <c r="I71" s="20" t="s">
        <v>358</v>
      </c>
    </row>
    <row r="72" spans="1:9" s="7" customFormat="1" ht="21" customHeight="1">
      <c r="A72" s="18">
        <f t="shared" si="0"/>
        <v>65</v>
      </c>
      <c r="B72" s="19" t="s">
        <v>78</v>
      </c>
      <c r="C72" s="19" t="s">
        <v>160</v>
      </c>
      <c r="D72" s="133"/>
      <c r="E72" s="19" t="s">
        <v>356</v>
      </c>
      <c r="F72" s="19" t="s">
        <v>255</v>
      </c>
      <c r="G72" s="19" t="s">
        <v>314</v>
      </c>
      <c r="H72" s="19" t="s">
        <v>277</v>
      </c>
      <c r="I72" s="20" t="s">
        <v>358</v>
      </c>
    </row>
    <row r="73" spans="1:9" s="7" customFormat="1" ht="21" customHeight="1">
      <c r="A73" s="18">
        <f t="shared" si="0"/>
        <v>66</v>
      </c>
      <c r="B73" s="19" t="s">
        <v>79</v>
      </c>
      <c r="C73" s="19" t="s">
        <v>161</v>
      </c>
      <c r="D73" s="133"/>
      <c r="E73" s="19" t="s">
        <v>356</v>
      </c>
      <c r="F73" s="19" t="s">
        <v>256</v>
      </c>
      <c r="G73" s="19" t="s">
        <v>340</v>
      </c>
      <c r="H73" s="19" t="s">
        <v>277</v>
      </c>
      <c r="I73" s="20" t="s">
        <v>358</v>
      </c>
    </row>
    <row r="74" spans="1:9" s="7" customFormat="1" ht="21" customHeight="1">
      <c r="A74" s="18">
        <f aca="true" t="shared" si="1" ref="A74:A90">A73+1</f>
        <v>67</v>
      </c>
      <c r="B74" s="19" t="s">
        <v>80</v>
      </c>
      <c r="C74" s="19" t="s">
        <v>162</v>
      </c>
      <c r="D74" s="133"/>
      <c r="E74" s="19" t="s">
        <v>356</v>
      </c>
      <c r="F74" s="19" t="s">
        <v>257</v>
      </c>
      <c r="G74" s="19" t="s">
        <v>341</v>
      </c>
      <c r="H74" s="19" t="s">
        <v>277</v>
      </c>
      <c r="I74" s="20" t="s">
        <v>358</v>
      </c>
    </row>
    <row r="75" spans="1:9" s="7" customFormat="1" ht="21" customHeight="1">
      <c r="A75" s="18">
        <f t="shared" si="1"/>
        <v>68</v>
      </c>
      <c r="B75" s="19" t="s">
        <v>81</v>
      </c>
      <c r="C75" s="19" t="s">
        <v>163</v>
      </c>
      <c r="D75" s="133"/>
      <c r="E75" s="19" t="s">
        <v>356</v>
      </c>
      <c r="F75" s="19" t="s">
        <v>258</v>
      </c>
      <c r="G75" s="19" t="s">
        <v>342</v>
      </c>
      <c r="H75" s="19" t="s">
        <v>277</v>
      </c>
      <c r="I75" s="20" t="s">
        <v>358</v>
      </c>
    </row>
    <row r="76" spans="1:9" s="7" customFormat="1" ht="21" customHeight="1">
      <c r="A76" s="18">
        <f t="shared" si="1"/>
        <v>69</v>
      </c>
      <c r="B76" s="19" t="s">
        <v>82</v>
      </c>
      <c r="C76" s="19" t="s">
        <v>164</v>
      </c>
      <c r="D76" s="133"/>
      <c r="E76" s="19" t="s">
        <v>356</v>
      </c>
      <c r="F76" s="19" t="s">
        <v>259</v>
      </c>
      <c r="G76" s="19" t="s">
        <v>343</v>
      </c>
      <c r="H76" s="19" t="s">
        <v>277</v>
      </c>
      <c r="I76" s="20" t="s">
        <v>358</v>
      </c>
    </row>
    <row r="77" spans="1:9" s="7" customFormat="1" ht="21" customHeight="1">
      <c r="A77" s="18">
        <f t="shared" si="1"/>
        <v>70</v>
      </c>
      <c r="B77" s="19" t="s">
        <v>83</v>
      </c>
      <c r="C77" s="19" t="s">
        <v>165</v>
      </c>
      <c r="D77" s="133"/>
      <c r="E77" s="19" t="s">
        <v>356</v>
      </c>
      <c r="F77" s="19" t="s">
        <v>260</v>
      </c>
      <c r="G77" s="19" t="s">
        <v>344</v>
      </c>
      <c r="H77" s="19" t="s">
        <v>277</v>
      </c>
      <c r="I77" s="20" t="s">
        <v>358</v>
      </c>
    </row>
    <row r="78" spans="1:9" s="7" customFormat="1" ht="21" customHeight="1">
      <c r="A78" s="18">
        <f t="shared" si="1"/>
        <v>71</v>
      </c>
      <c r="B78" s="19" t="s">
        <v>84</v>
      </c>
      <c r="C78" s="19" t="s">
        <v>166</v>
      </c>
      <c r="D78" s="133"/>
      <c r="E78" s="19" t="s">
        <v>356</v>
      </c>
      <c r="F78" s="19" t="s">
        <v>261</v>
      </c>
      <c r="G78" s="19" t="s">
        <v>345</v>
      </c>
      <c r="H78" s="19" t="s">
        <v>277</v>
      </c>
      <c r="I78" s="20" t="s">
        <v>358</v>
      </c>
    </row>
    <row r="79" spans="1:9" s="7" customFormat="1" ht="21" customHeight="1">
      <c r="A79" s="18">
        <f t="shared" si="1"/>
        <v>72</v>
      </c>
      <c r="B79" s="19" t="s">
        <v>47</v>
      </c>
      <c r="C79" s="19" t="s">
        <v>167</v>
      </c>
      <c r="D79" s="133"/>
      <c r="E79" s="19" t="s">
        <v>356</v>
      </c>
      <c r="F79" s="19" t="s">
        <v>262</v>
      </c>
      <c r="G79" s="19" t="s">
        <v>346</v>
      </c>
      <c r="H79" s="19" t="s">
        <v>277</v>
      </c>
      <c r="I79" s="20" t="s">
        <v>358</v>
      </c>
    </row>
    <row r="80" spans="1:9" s="7" customFormat="1" ht="21" customHeight="1">
      <c r="A80" s="18">
        <f t="shared" si="1"/>
        <v>73</v>
      </c>
      <c r="B80" s="19" t="s">
        <v>85</v>
      </c>
      <c r="C80" s="19" t="s">
        <v>168</v>
      </c>
      <c r="D80" s="133"/>
      <c r="E80" s="19" t="s">
        <v>356</v>
      </c>
      <c r="F80" s="19" t="s">
        <v>263</v>
      </c>
      <c r="G80" s="19" t="s">
        <v>347</v>
      </c>
      <c r="H80" s="19" t="s">
        <v>277</v>
      </c>
      <c r="I80" s="20" t="s">
        <v>358</v>
      </c>
    </row>
    <row r="81" spans="1:9" s="7" customFormat="1" ht="21" customHeight="1" thickBot="1">
      <c r="A81" s="18">
        <f t="shared" si="1"/>
        <v>74</v>
      </c>
      <c r="B81" s="19" t="s">
        <v>86</v>
      </c>
      <c r="C81" s="19" t="s">
        <v>169</v>
      </c>
      <c r="D81" s="134"/>
      <c r="E81" s="19" t="s">
        <v>356</v>
      </c>
      <c r="F81" s="19" t="s">
        <v>264</v>
      </c>
      <c r="G81" s="19" t="s">
        <v>348</v>
      </c>
      <c r="H81" s="19" t="s">
        <v>277</v>
      </c>
      <c r="I81" s="20" t="s">
        <v>358</v>
      </c>
    </row>
    <row r="82" spans="1:9" s="7" customFormat="1" ht="21" customHeight="1">
      <c r="A82" s="18">
        <f t="shared" si="1"/>
        <v>75</v>
      </c>
      <c r="B82" s="19" t="s">
        <v>87</v>
      </c>
      <c r="C82" s="19" t="s">
        <v>170</v>
      </c>
      <c r="D82" s="130" t="s">
        <v>367</v>
      </c>
      <c r="E82" s="19" t="s">
        <v>188</v>
      </c>
      <c r="F82" s="19" t="s">
        <v>265</v>
      </c>
      <c r="G82" s="19" t="s">
        <v>349</v>
      </c>
      <c r="H82" s="19" t="s">
        <v>277</v>
      </c>
      <c r="I82" s="20" t="s">
        <v>358</v>
      </c>
    </row>
    <row r="83" spans="1:9" s="7" customFormat="1" ht="21" customHeight="1">
      <c r="A83" s="18">
        <f t="shared" si="1"/>
        <v>76</v>
      </c>
      <c r="B83" s="19" t="s">
        <v>88</v>
      </c>
      <c r="C83" s="19" t="s">
        <v>171</v>
      </c>
      <c r="D83" s="131"/>
      <c r="E83" s="19" t="s">
        <v>189</v>
      </c>
      <c r="F83" s="19" t="s">
        <v>266</v>
      </c>
      <c r="G83" s="19" t="s">
        <v>350</v>
      </c>
      <c r="H83" s="19" t="s">
        <v>277</v>
      </c>
      <c r="I83" s="20" t="s">
        <v>358</v>
      </c>
    </row>
    <row r="84" spans="1:9" s="7" customFormat="1" ht="21" customHeight="1">
      <c r="A84" s="18">
        <f t="shared" si="1"/>
        <v>77</v>
      </c>
      <c r="B84" s="19" t="s">
        <v>89</v>
      </c>
      <c r="C84" s="19" t="s">
        <v>172</v>
      </c>
      <c r="D84" s="131"/>
      <c r="E84" s="19" t="s">
        <v>356</v>
      </c>
      <c r="F84" s="19" t="s">
        <v>267</v>
      </c>
      <c r="G84" s="19" t="s">
        <v>351</v>
      </c>
      <c r="H84" s="19" t="s">
        <v>277</v>
      </c>
      <c r="I84" s="20" t="s">
        <v>358</v>
      </c>
    </row>
    <row r="85" spans="1:9" s="7" customFormat="1" ht="21" customHeight="1">
      <c r="A85" s="18">
        <f t="shared" si="1"/>
        <v>78</v>
      </c>
      <c r="B85" s="19" t="s">
        <v>90</v>
      </c>
      <c r="C85" s="19" t="s">
        <v>173</v>
      </c>
      <c r="D85" s="131"/>
      <c r="E85" s="19" t="s">
        <v>356</v>
      </c>
      <c r="F85" s="19" t="s">
        <v>268</v>
      </c>
      <c r="G85" s="19" t="s">
        <v>352</v>
      </c>
      <c r="H85" s="19" t="s">
        <v>277</v>
      </c>
      <c r="I85" s="20" t="s">
        <v>358</v>
      </c>
    </row>
    <row r="86" spans="1:9" s="7" customFormat="1" ht="21" customHeight="1">
      <c r="A86" s="18">
        <f t="shared" si="1"/>
        <v>79</v>
      </c>
      <c r="B86" s="19" t="s">
        <v>91</v>
      </c>
      <c r="C86" s="19" t="s">
        <v>174</v>
      </c>
      <c r="D86" s="131"/>
      <c r="E86" s="19" t="s">
        <v>356</v>
      </c>
      <c r="F86" s="19" t="s">
        <v>269</v>
      </c>
      <c r="G86" s="19" t="s">
        <v>353</v>
      </c>
      <c r="H86" s="19" t="s">
        <v>277</v>
      </c>
      <c r="I86" s="20" t="s">
        <v>358</v>
      </c>
    </row>
    <row r="87" spans="1:9" s="7" customFormat="1" ht="21" customHeight="1">
      <c r="A87" s="18">
        <f t="shared" si="1"/>
        <v>80</v>
      </c>
      <c r="B87" s="19" t="s">
        <v>92</v>
      </c>
      <c r="C87" s="19" t="s">
        <v>175</v>
      </c>
      <c r="D87" s="131"/>
      <c r="E87" s="19" t="s">
        <v>356</v>
      </c>
      <c r="F87" s="19" t="s">
        <v>270</v>
      </c>
      <c r="G87" s="19" t="s">
        <v>354</v>
      </c>
      <c r="H87" s="19" t="s">
        <v>277</v>
      </c>
      <c r="I87" s="20" t="s">
        <v>358</v>
      </c>
    </row>
    <row r="88" spans="1:9" s="7" customFormat="1" ht="21" customHeight="1" thickBot="1">
      <c r="A88" s="18">
        <f t="shared" si="1"/>
        <v>81</v>
      </c>
      <c r="B88" s="19" t="s">
        <v>93</v>
      </c>
      <c r="C88" s="19" t="s">
        <v>176</v>
      </c>
      <c r="D88" s="132"/>
      <c r="E88" s="19" t="s">
        <v>356</v>
      </c>
      <c r="F88" s="19" t="s">
        <v>271</v>
      </c>
      <c r="G88" s="19" t="s">
        <v>355</v>
      </c>
      <c r="H88" s="19" t="s">
        <v>277</v>
      </c>
      <c r="I88" s="20" t="s">
        <v>358</v>
      </c>
    </row>
    <row r="89" spans="1:9" s="7" customFormat="1" ht="32.25" customHeight="1">
      <c r="A89" s="18">
        <f t="shared" si="1"/>
        <v>82</v>
      </c>
      <c r="B89" s="19" t="s">
        <v>94</v>
      </c>
      <c r="C89" s="19" t="s">
        <v>177</v>
      </c>
      <c r="D89" s="135" t="s">
        <v>366</v>
      </c>
      <c r="E89" s="19" t="str">
        <f>G89</f>
        <v>809-376-2666</v>
      </c>
      <c r="F89" s="19" t="s">
        <v>272</v>
      </c>
      <c r="G89" s="19" t="s">
        <v>356</v>
      </c>
      <c r="H89" s="19" t="s">
        <v>277</v>
      </c>
      <c r="I89" s="20" t="s">
        <v>358</v>
      </c>
    </row>
    <row r="90" spans="1:9" s="7" customFormat="1" ht="27.75" customHeight="1" thickBot="1">
      <c r="A90" s="21">
        <f t="shared" si="1"/>
        <v>83</v>
      </c>
      <c r="B90" s="22" t="s">
        <v>95</v>
      </c>
      <c r="C90" s="22" t="s">
        <v>178</v>
      </c>
      <c r="D90" s="136"/>
      <c r="E90" s="22" t="s">
        <v>190</v>
      </c>
      <c r="F90" s="22" t="s">
        <v>273</v>
      </c>
      <c r="G90" s="22" t="s">
        <v>357</v>
      </c>
      <c r="H90" s="22" t="s">
        <v>277</v>
      </c>
      <c r="I90" s="23" t="s">
        <v>358</v>
      </c>
    </row>
    <row r="91" spans="1:3" ht="15.75" thickTop="1">
      <c r="A91" s="122" t="s">
        <v>662</v>
      </c>
      <c r="B91" s="123"/>
      <c r="C91" s="124"/>
    </row>
    <row r="92" spans="1:2" ht="15">
      <c r="A92" s="11"/>
      <c r="B92" s="12" t="s">
        <v>13</v>
      </c>
    </row>
  </sheetData>
  <sheetProtection/>
  <mergeCells count="14">
    <mergeCell ref="A91:C91"/>
    <mergeCell ref="D8:D37"/>
    <mergeCell ref="D38:D43"/>
    <mergeCell ref="D44:D56"/>
    <mergeCell ref="D57:D63"/>
    <mergeCell ref="D64:D81"/>
    <mergeCell ref="D82:D88"/>
    <mergeCell ref="D89:D90"/>
    <mergeCell ref="A7:I7"/>
    <mergeCell ref="A1:I1"/>
    <mergeCell ref="A2:I2"/>
    <mergeCell ref="A3:I3"/>
    <mergeCell ref="A4:I4"/>
    <mergeCell ref="A5:I5"/>
  </mergeCells>
  <printOptions horizontalCentered="1"/>
  <pageMargins left="0.11811023622047245" right="0" top="0.15748031496062992" bottom="0.15748031496062992" header="0.31496062992125984" footer="0.31496062992125984"/>
  <pageSetup horizontalDpi="600" verticalDpi="600" orientation="landscape" paperSize="5" scale="78" r:id="rId2"/>
  <rowBreaks count="3" manualBreakCount="3">
    <brk id="24" max="255" man="1"/>
    <brk id="45" max="42" man="1"/>
    <brk id="63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90" zoomScaleSheetLayoutView="90" zoomScalePageLayoutView="0" workbookViewId="0" topLeftCell="A9">
      <selection activeCell="A1" sqref="A1:I36"/>
    </sheetView>
  </sheetViews>
  <sheetFormatPr defaultColWidth="11.421875" defaultRowHeight="15"/>
  <cols>
    <col min="1" max="1" width="5.00390625" style="1" customWidth="1"/>
    <col min="2" max="2" width="35.00390625" style="1" customWidth="1"/>
    <col min="3" max="3" width="36.57421875" style="1" customWidth="1"/>
    <col min="4" max="4" width="5.8515625" style="1" customWidth="1"/>
    <col min="5" max="5" width="16.421875" style="1" customWidth="1"/>
    <col min="6" max="6" width="23.7109375" style="1" customWidth="1"/>
    <col min="7" max="7" width="17.28125" style="1" hidden="1" customWidth="1"/>
    <col min="8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7.25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21">
      <c r="A3" s="120" t="s">
        <v>2</v>
      </c>
      <c r="B3" s="120"/>
      <c r="C3" s="120"/>
      <c r="D3" s="120"/>
      <c r="E3" s="120"/>
      <c r="F3" s="120"/>
      <c r="G3" s="120"/>
      <c r="H3" s="120"/>
      <c r="I3" s="120"/>
    </row>
    <row r="4" spans="1:9" ht="23.2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</row>
    <row r="5" spans="1:9" ht="32.25" customHeight="1" thickBot="1">
      <c r="A5" s="121" t="s">
        <v>4</v>
      </c>
      <c r="B5" s="121"/>
      <c r="C5" s="121"/>
      <c r="D5" s="121"/>
      <c r="E5" s="121"/>
      <c r="F5" s="121"/>
      <c r="G5" s="121"/>
      <c r="H5" s="121"/>
      <c r="I5" s="121"/>
    </row>
    <row r="6" spans="1:9" ht="34.5" thickBot="1" thickTop="1">
      <c r="A6" s="2" t="s">
        <v>5</v>
      </c>
      <c r="B6" s="3" t="s">
        <v>6</v>
      </c>
      <c r="C6" s="4" t="s">
        <v>7</v>
      </c>
      <c r="D6" s="24" t="s">
        <v>361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30.75" customHeight="1" thickBot="1" thickTop="1">
      <c r="A7" s="116" t="s">
        <v>479</v>
      </c>
      <c r="B7" s="116"/>
      <c r="C7" s="116"/>
      <c r="D7" s="117"/>
      <c r="E7" s="116"/>
      <c r="F7" s="116"/>
      <c r="G7" s="116"/>
      <c r="H7" s="116"/>
      <c r="I7" s="116"/>
    </row>
    <row r="8" spans="1:9" s="7" customFormat="1" ht="21" customHeight="1" thickTop="1">
      <c r="A8" s="6">
        <v>1</v>
      </c>
      <c r="B8" s="34" t="s">
        <v>368</v>
      </c>
      <c r="C8" s="34" t="s">
        <v>395</v>
      </c>
      <c r="D8" s="137" t="s">
        <v>448</v>
      </c>
      <c r="E8" s="50" t="s">
        <v>420</v>
      </c>
      <c r="F8" s="56" t="s">
        <v>421</v>
      </c>
      <c r="G8" s="50" t="s">
        <v>451</v>
      </c>
      <c r="H8" s="72" t="s">
        <v>478</v>
      </c>
      <c r="I8" s="78" t="s">
        <v>358</v>
      </c>
    </row>
    <row r="9" spans="1:9" s="7" customFormat="1" ht="21" customHeight="1">
      <c r="A9" s="8">
        <v>2</v>
      </c>
      <c r="B9" s="35" t="s">
        <v>369</v>
      </c>
      <c r="C9" s="42" t="s">
        <v>395</v>
      </c>
      <c r="D9" s="131"/>
      <c r="E9" s="51" t="s">
        <v>420</v>
      </c>
      <c r="F9" s="57" t="s">
        <v>422</v>
      </c>
      <c r="G9" s="64" t="s">
        <v>452</v>
      </c>
      <c r="H9" s="64" t="s">
        <v>478</v>
      </c>
      <c r="I9" s="79" t="s">
        <v>358</v>
      </c>
    </row>
    <row r="10" spans="1:9" s="7" customFormat="1" ht="21" customHeight="1">
      <c r="A10" s="8">
        <v>3</v>
      </c>
      <c r="B10" s="35" t="s">
        <v>370</v>
      </c>
      <c r="C10" s="35" t="s">
        <v>396</v>
      </c>
      <c r="D10" s="131"/>
      <c r="E10" s="51" t="s">
        <v>420</v>
      </c>
      <c r="F10" s="42" t="s">
        <v>423</v>
      </c>
      <c r="G10" s="65" t="s">
        <v>453</v>
      </c>
      <c r="H10" s="64" t="s">
        <v>478</v>
      </c>
      <c r="I10" s="79" t="s">
        <v>358</v>
      </c>
    </row>
    <row r="11" spans="1:9" s="7" customFormat="1" ht="21" customHeight="1">
      <c r="A11" s="8">
        <v>4</v>
      </c>
      <c r="B11" s="35" t="s">
        <v>371</v>
      </c>
      <c r="C11" s="35" t="s">
        <v>397</v>
      </c>
      <c r="D11" s="131"/>
      <c r="E11" s="51" t="s">
        <v>420</v>
      </c>
      <c r="F11" s="42" t="s">
        <v>424</v>
      </c>
      <c r="G11" s="65" t="s">
        <v>454</v>
      </c>
      <c r="H11" s="64" t="s">
        <v>478</v>
      </c>
      <c r="I11" s="79" t="s">
        <v>358</v>
      </c>
    </row>
    <row r="12" spans="1:9" s="7" customFormat="1" ht="21" customHeight="1">
      <c r="A12" s="8">
        <v>5</v>
      </c>
      <c r="B12" s="35" t="s">
        <v>372</v>
      </c>
      <c r="C12" s="35" t="s">
        <v>398</v>
      </c>
      <c r="D12" s="131"/>
      <c r="E12" s="51" t="s">
        <v>420</v>
      </c>
      <c r="F12" s="42" t="s">
        <v>425</v>
      </c>
      <c r="G12" s="65" t="s">
        <v>455</v>
      </c>
      <c r="H12" s="64" t="s">
        <v>478</v>
      </c>
      <c r="I12" s="79" t="s">
        <v>358</v>
      </c>
    </row>
    <row r="13" spans="1:9" s="7" customFormat="1" ht="21" customHeight="1">
      <c r="A13" s="8">
        <v>6</v>
      </c>
      <c r="B13" s="35" t="s">
        <v>373</v>
      </c>
      <c r="C13" s="35" t="s">
        <v>399</v>
      </c>
      <c r="D13" s="131"/>
      <c r="E13" s="51" t="s">
        <v>420</v>
      </c>
      <c r="F13" s="58" t="s">
        <v>426</v>
      </c>
      <c r="G13" s="66" t="s">
        <v>456</v>
      </c>
      <c r="H13" s="64" t="s">
        <v>478</v>
      </c>
      <c r="I13" s="79" t="s">
        <v>358</v>
      </c>
    </row>
    <row r="14" spans="1:9" s="7" customFormat="1" ht="21" customHeight="1">
      <c r="A14" s="8">
        <v>7</v>
      </c>
      <c r="B14" s="35" t="s">
        <v>374</v>
      </c>
      <c r="C14" s="35" t="s">
        <v>400</v>
      </c>
      <c r="D14" s="131"/>
      <c r="E14" s="51" t="s">
        <v>420</v>
      </c>
      <c r="F14" s="42" t="s">
        <v>427</v>
      </c>
      <c r="G14" s="65" t="s">
        <v>457</v>
      </c>
      <c r="H14" s="64" t="s">
        <v>478</v>
      </c>
      <c r="I14" s="79" t="s">
        <v>358</v>
      </c>
    </row>
    <row r="15" spans="1:9" s="7" customFormat="1" ht="21" customHeight="1">
      <c r="A15" s="8">
        <v>8</v>
      </c>
      <c r="B15" s="35" t="s">
        <v>375</v>
      </c>
      <c r="C15" s="35" t="s">
        <v>401</v>
      </c>
      <c r="D15" s="131"/>
      <c r="E15" s="51" t="s">
        <v>420</v>
      </c>
      <c r="F15" s="42" t="s">
        <v>428</v>
      </c>
      <c r="G15" s="65" t="s">
        <v>458</v>
      </c>
      <c r="H15" s="64" t="s">
        <v>478</v>
      </c>
      <c r="I15" s="79" t="s">
        <v>358</v>
      </c>
    </row>
    <row r="16" spans="1:9" s="7" customFormat="1" ht="21" customHeight="1">
      <c r="A16" s="8">
        <v>9</v>
      </c>
      <c r="B16" s="35" t="s">
        <v>376</v>
      </c>
      <c r="C16" s="35" t="s">
        <v>402</v>
      </c>
      <c r="D16" s="131"/>
      <c r="E16" s="51" t="s">
        <v>420</v>
      </c>
      <c r="F16" s="42" t="s">
        <v>429</v>
      </c>
      <c r="G16" s="65" t="s">
        <v>459</v>
      </c>
      <c r="H16" s="64" t="s">
        <v>478</v>
      </c>
      <c r="I16" s="79" t="s">
        <v>358</v>
      </c>
    </row>
    <row r="17" spans="1:9" s="7" customFormat="1" ht="21" customHeight="1">
      <c r="A17" s="8">
        <v>10</v>
      </c>
      <c r="B17" s="36" t="s">
        <v>377</v>
      </c>
      <c r="C17" s="35" t="s">
        <v>403</v>
      </c>
      <c r="D17" s="131"/>
      <c r="E17" s="51" t="s">
        <v>420</v>
      </c>
      <c r="F17" s="42" t="s">
        <v>430</v>
      </c>
      <c r="G17" s="65" t="s">
        <v>460</v>
      </c>
      <c r="H17" s="64" t="s">
        <v>478</v>
      </c>
      <c r="I17" s="79" t="s">
        <v>358</v>
      </c>
    </row>
    <row r="18" spans="1:9" s="7" customFormat="1" ht="21" customHeight="1">
      <c r="A18" s="8">
        <v>11</v>
      </c>
      <c r="B18" s="35" t="s">
        <v>378</v>
      </c>
      <c r="C18" s="35" t="s">
        <v>404</v>
      </c>
      <c r="D18" s="131"/>
      <c r="E18" s="51" t="s">
        <v>420</v>
      </c>
      <c r="F18" s="42" t="s">
        <v>431</v>
      </c>
      <c r="G18" s="65" t="s">
        <v>461</v>
      </c>
      <c r="H18" s="64" t="s">
        <v>478</v>
      </c>
      <c r="I18" s="79" t="s">
        <v>358</v>
      </c>
    </row>
    <row r="19" spans="1:9" s="7" customFormat="1" ht="21" customHeight="1">
      <c r="A19" s="8">
        <v>12</v>
      </c>
      <c r="B19" s="35" t="s">
        <v>379</v>
      </c>
      <c r="C19" s="35" t="s">
        <v>405</v>
      </c>
      <c r="D19" s="131"/>
      <c r="E19" s="51" t="s">
        <v>420</v>
      </c>
      <c r="F19" s="42" t="s">
        <v>432</v>
      </c>
      <c r="G19" s="65" t="s">
        <v>462</v>
      </c>
      <c r="H19" s="64" t="s">
        <v>478</v>
      </c>
      <c r="I19" s="79" t="s">
        <v>358</v>
      </c>
    </row>
    <row r="20" spans="1:9" s="7" customFormat="1" ht="21" customHeight="1">
      <c r="A20" s="8">
        <v>13</v>
      </c>
      <c r="B20" s="35" t="s">
        <v>380</v>
      </c>
      <c r="C20" s="35" t="s">
        <v>406</v>
      </c>
      <c r="D20" s="131"/>
      <c r="E20" s="51" t="s">
        <v>420</v>
      </c>
      <c r="F20" s="42" t="s">
        <v>433</v>
      </c>
      <c r="G20" s="65" t="s">
        <v>463</v>
      </c>
      <c r="H20" s="64" t="s">
        <v>478</v>
      </c>
      <c r="I20" s="79" t="s">
        <v>358</v>
      </c>
    </row>
    <row r="21" spans="1:9" s="7" customFormat="1" ht="21" customHeight="1">
      <c r="A21" s="8">
        <v>14</v>
      </c>
      <c r="B21" s="35" t="s">
        <v>381</v>
      </c>
      <c r="C21" s="35" t="s">
        <v>407</v>
      </c>
      <c r="D21" s="131"/>
      <c r="E21" s="51" t="s">
        <v>420</v>
      </c>
      <c r="F21" s="42" t="s">
        <v>434</v>
      </c>
      <c r="G21" s="65" t="s">
        <v>464</v>
      </c>
      <c r="H21" s="64" t="s">
        <v>478</v>
      </c>
      <c r="I21" s="79" t="s">
        <v>358</v>
      </c>
    </row>
    <row r="22" spans="1:9" s="7" customFormat="1" ht="21" customHeight="1">
      <c r="A22" s="8">
        <v>15</v>
      </c>
      <c r="B22" s="35" t="s">
        <v>382</v>
      </c>
      <c r="C22" s="35" t="s">
        <v>408</v>
      </c>
      <c r="D22" s="131"/>
      <c r="E22" s="51" t="s">
        <v>420</v>
      </c>
      <c r="F22" s="42" t="s">
        <v>435</v>
      </c>
      <c r="G22" s="65" t="s">
        <v>465</v>
      </c>
      <c r="H22" s="64" t="s">
        <v>478</v>
      </c>
      <c r="I22" s="79" t="s">
        <v>358</v>
      </c>
    </row>
    <row r="23" spans="1:11" s="7" customFormat="1" ht="21" customHeight="1">
      <c r="A23" s="8">
        <v>16</v>
      </c>
      <c r="B23" s="37" t="s">
        <v>383</v>
      </c>
      <c r="C23" s="35" t="s">
        <v>409</v>
      </c>
      <c r="D23" s="131"/>
      <c r="E23" s="51" t="s">
        <v>420</v>
      </c>
      <c r="F23" s="42" t="s">
        <v>436</v>
      </c>
      <c r="G23" s="65" t="s">
        <v>466</v>
      </c>
      <c r="H23" s="64" t="s">
        <v>478</v>
      </c>
      <c r="I23" s="79" t="s">
        <v>358</v>
      </c>
      <c r="K23" s="9"/>
    </row>
    <row r="24" spans="1:9" s="7" customFormat="1" ht="21" customHeight="1">
      <c r="A24" s="8">
        <v>17</v>
      </c>
      <c r="B24" s="37" t="s">
        <v>384</v>
      </c>
      <c r="C24" s="35" t="s">
        <v>410</v>
      </c>
      <c r="D24" s="131"/>
      <c r="E24" s="51" t="s">
        <v>420</v>
      </c>
      <c r="F24" s="42" t="s">
        <v>437</v>
      </c>
      <c r="G24" s="65" t="s">
        <v>467</v>
      </c>
      <c r="H24" s="64" t="s">
        <v>478</v>
      </c>
      <c r="I24" s="79" t="s">
        <v>358</v>
      </c>
    </row>
    <row r="25" spans="1:9" s="7" customFormat="1" ht="19.5" customHeight="1" thickBot="1">
      <c r="A25" s="8">
        <v>18</v>
      </c>
      <c r="B25" s="14" t="s">
        <v>385</v>
      </c>
      <c r="C25" s="39" t="s">
        <v>411</v>
      </c>
      <c r="D25" s="138"/>
      <c r="E25" s="52" t="s">
        <v>420</v>
      </c>
      <c r="F25" s="59" t="s">
        <v>438</v>
      </c>
      <c r="G25" s="67" t="s">
        <v>468</v>
      </c>
      <c r="H25" s="73" t="s">
        <v>478</v>
      </c>
      <c r="I25" s="80" t="s">
        <v>358</v>
      </c>
    </row>
    <row r="26" spans="1:9" s="7" customFormat="1" ht="21" customHeight="1" thickTop="1">
      <c r="A26" s="8">
        <v>19</v>
      </c>
      <c r="B26" s="38" t="s">
        <v>386</v>
      </c>
      <c r="C26" s="43" t="s">
        <v>412</v>
      </c>
      <c r="D26" s="139" t="s">
        <v>449</v>
      </c>
      <c r="E26" s="50" t="s">
        <v>420</v>
      </c>
      <c r="F26" s="60" t="s">
        <v>439</v>
      </c>
      <c r="G26" s="68" t="s">
        <v>469</v>
      </c>
      <c r="H26" s="74" t="s">
        <v>478</v>
      </c>
      <c r="I26" s="78" t="s">
        <v>358</v>
      </c>
    </row>
    <row r="27" spans="1:9" s="7" customFormat="1" ht="21" customHeight="1">
      <c r="A27" s="8">
        <v>20</v>
      </c>
      <c r="B27" s="35" t="s">
        <v>387</v>
      </c>
      <c r="C27" s="44" t="s">
        <v>413</v>
      </c>
      <c r="D27" s="140"/>
      <c r="E27" s="51" t="s">
        <v>420</v>
      </c>
      <c r="F27" s="61" t="s">
        <v>440</v>
      </c>
      <c r="G27" s="69" t="s">
        <v>470</v>
      </c>
      <c r="H27" s="75" t="s">
        <v>478</v>
      </c>
      <c r="I27" s="79" t="s">
        <v>358</v>
      </c>
    </row>
    <row r="28" spans="1:9" s="7" customFormat="1" ht="21" customHeight="1">
      <c r="A28" s="8">
        <v>21</v>
      </c>
      <c r="B28" s="37" t="s">
        <v>388</v>
      </c>
      <c r="C28" s="45" t="s">
        <v>414</v>
      </c>
      <c r="D28" s="140"/>
      <c r="E28" s="51" t="s">
        <v>420</v>
      </c>
      <c r="F28" s="61" t="s">
        <v>441</v>
      </c>
      <c r="G28" s="69" t="s">
        <v>471</v>
      </c>
      <c r="H28" s="75" t="s">
        <v>478</v>
      </c>
      <c r="I28" s="79" t="s">
        <v>358</v>
      </c>
    </row>
    <row r="29" spans="1:9" s="7" customFormat="1" ht="18.75" customHeight="1" thickBot="1">
      <c r="A29" s="8">
        <v>22</v>
      </c>
      <c r="B29" s="39" t="s">
        <v>389</v>
      </c>
      <c r="C29" s="46" t="s">
        <v>389</v>
      </c>
      <c r="D29" s="141"/>
      <c r="E29" s="52" t="s">
        <v>420</v>
      </c>
      <c r="F29" s="62" t="s">
        <v>442</v>
      </c>
      <c r="G29" s="70" t="s">
        <v>472</v>
      </c>
      <c r="H29" s="76" t="s">
        <v>478</v>
      </c>
      <c r="I29" s="80" t="s">
        <v>358</v>
      </c>
    </row>
    <row r="30" spans="1:9" s="7" customFormat="1" ht="21" customHeight="1">
      <c r="A30" s="8">
        <v>23</v>
      </c>
      <c r="B30" s="40" t="s">
        <v>390</v>
      </c>
      <c r="C30" s="47" t="s">
        <v>415</v>
      </c>
      <c r="D30" s="142" t="s">
        <v>450</v>
      </c>
      <c r="E30" s="53" t="s">
        <v>420</v>
      </c>
      <c r="F30" s="63" t="s">
        <v>443</v>
      </c>
      <c r="G30" s="71" t="s">
        <v>473</v>
      </c>
      <c r="H30" s="77" t="s">
        <v>478</v>
      </c>
      <c r="I30" s="81" t="s">
        <v>358</v>
      </c>
    </row>
    <row r="31" spans="1:9" s="7" customFormat="1" ht="21" customHeight="1">
      <c r="A31" s="8">
        <v>24</v>
      </c>
      <c r="B31" s="36" t="s">
        <v>391</v>
      </c>
      <c r="C31" s="48" t="s">
        <v>416</v>
      </c>
      <c r="D31" s="143"/>
      <c r="E31" s="51" t="s">
        <v>420</v>
      </c>
      <c r="F31" s="61" t="s">
        <v>444</v>
      </c>
      <c r="G31" s="69" t="s">
        <v>474</v>
      </c>
      <c r="H31" s="75" t="s">
        <v>478</v>
      </c>
      <c r="I31" s="79" t="s">
        <v>358</v>
      </c>
    </row>
    <row r="32" spans="1:9" s="7" customFormat="1" ht="21" customHeight="1">
      <c r="A32" s="8">
        <v>25</v>
      </c>
      <c r="B32" s="41" t="s">
        <v>392</v>
      </c>
      <c r="C32" s="44" t="s">
        <v>417</v>
      </c>
      <c r="D32" s="143"/>
      <c r="E32" s="51" t="s">
        <v>420</v>
      </c>
      <c r="F32" s="61" t="s">
        <v>445</v>
      </c>
      <c r="G32" s="69" t="s">
        <v>475</v>
      </c>
      <c r="H32" s="75" t="s">
        <v>478</v>
      </c>
      <c r="I32" s="79" t="s">
        <v>358</v>
      </c>
    </row>
    <row r="33" spans="1:9" s="7" customFormat="1" ht="21" customHeight="1">
      <c r="A33" s="8">
        <v>26</v>
      </c>
      <c r="B33" s="35" t="s">
        <v>393</v>
      </c>
      <c r="C33" s="45" t="s">
        <v>418</v>
      </c>
      <c r="D33" s="143"/>
      <c r="E33" s="51" t="s">
        <v>420</v>
      </c>
      <c r="F33" s="61" t="s">
        <v>446</v>
      </c>
      <c r="G33" s="69" t="s">
        <v>476</v>
      </c>
      <c r="H33" s="75" t="s">
        <v>478</v>
      </c>
      <c r="I33" s="79" t="s">
        <v>358</v>
      </c>
    </row>
    <row r="34" spans="1:9" s="7" customFormat="1" ht="21" customHeight="1" thickBot="1">
      <c r="A34" s="10">
        <v>27</v>
      </c>
      <c r="B34" s="14" t="s">
        <v>394</v>
      </c>
      <c r="C34" s="49" t="s">
        <v>419</v>
      </c>
      <c r="D34" s="136"/>
      <c r="E34" s="52" t="s">
        <v>420</v>
      </c>
      <c r="F34" s="62" t="s">
        <v>447</v>
      </c>
      <c r="G34" s="70" t="s">
        <v>477</v>
      </c>
      <c r="H34" s="76" t="s">
        <v>478</v>
      </c>
      <c r="I34" s="80" t="s">
        <v>358</v>
      </c>
    </row>
    <row r="35" spans="1:6" ht="15" customHeight="1">
      <c r="A35" s="144" t="s">
        <v>661</v>
      </c>
      <c r="B35" s="145"/>
      <c r="C35" s="146"/>
      <c r="F35" s="54"/>
    </row>
    <row r="36" spans="1:6" ht="15">
      <c r="A36" s="11"/>
      <c r="B36" s="12" t="s">
        <v>13</v>
      </c>
      <c r="F36" s="54"/>
    </row>
    <row r="37" ht="15">
      <c r="F37" s="54"/>
    </row>
    <row r="38" ht="15">
      <c r="F38" s="54"/>
    </row>
    <row r="39" ht="15">
      <c r="F39" s="54"/>
    </row>
    <row r="40" ht="15">
      <c r="F40" s="54"/>
    </row>
    <row r="41" ht="15">
      <c r="F41" s="54"/>
    </row>
    <row r="42" ht="15">
      <c r="F42" s="54"/>
    </row>
    <row r="43" ht="12.75">
      <c r="F43" s="55"/>
    </row>
  </sheetData>
  <sheetProtection/>
  <mergeCells count="10">
    <mergeCell ref="D8:D25"/>
    <mergeCell ref="D26:D29"/>
    <mergeCell ref="D30:D34"/>
    <mergeCell ref="A35:C35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15748031496062992" header="0.31496062992125984" footer="0.31496062992125984"/>
  <pageSetup horizontalDpi="600" verticalDpi="600" orientation="landscape" paperSize="5" r:id="rId2"/>
  <rowBreaks count="1" manualBreakCount="1">
    <brk id="22" max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38">
      <selection activeCell="A48" sqref="A48:B48"/>
    </sheetView>
  </sheetViews>
  <sheetFormatPr defaultColWidth="11.421875" defaultRowHeight="15"/>
  <cols>
    <col min="1" max="1" width="5.00390625" style="1" customWidth="1"/>
    <col min="2" max="2" width="33.140625" style="1" customWidth="1"/>
    <col min="3" max="3" width="41.57421875" style="1" customWidth="1"/>
    <col min="4" max="4" width="5.8515625" style="1" customWidth="1"/>
    <col min="5" max="5" width="16.421875" style="1" customWidth="1"/>
    <col min="6" max="6" width="25.140625" style="1" customWidth="1"/>
    <col min="7" max="7" width="17.28125" style="1" hidden="1" customWidth="1"/>
    <col min="8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7.25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21">
      <c r="A3" s="120" t="s">
        <v>2</v>
      </c>
      <c r="B3" s="120"/>
      <c r="C3" s="120"/>
      <c r="D3" s="120"/>
      <c r="E3" s="120"/>
      <c r="F3" s="120"/>
      <c r="G3" s="120"/>
      <c r="H3" s="120"/>
      <c r="I3" s="120"/>
    </row>
    <row r="4" spans="1:9" ht="17.25">
      <c r="A4" s="119" t="s">
        <v>3</v>
      </c>
      <c r="B4" s="119"/>
      <c r="C4" s="119"/>
      <c r="D4" s="119"/>
      <c r="E4" s="119"/>
      <c r="F4" s="119"/>
      <c r="G4" s="119"/>
      <c r="H4" s="119"/>
      <c r="I4" s="119"/>
    </row>
    <row r="5" spans="1:9" ht="23.25" thickBot="1">
      <c r="A5" s="121" t="s">
        <v>4</v>
      </c>
      <c r="B5" s="121"/>
      <c r="C5" s="121"/>
      <c r="D5" s="121"/>
      <c r="E5" s="121"/>
      <c r="F5" s="121"/>
      <c r="G5" s="121"/>
      <c r="H5" s="121"/>
      <c r="I5" s="121"/>
    </row>
    <row r="6" spans="1:9" ht="34.5" thickBot="1" thickTop="1">
      <c r="A6" s="2" t="s">
        <v>5</v>
      </c>
      <c r="B6" s="3" t="s">
        <v>6</v>
      </c>
      <c r="C6" s="4" t="s">
        <v>561</v>
      </c>
      <c r="D6" s="24" t="s">
        <v>361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30.75" customHeight="1" thickBot="1" thickTop="1">
      <c r="A7" s="117" t="s">
        <v>520</v>
      </c>
      <c r="B7" s="117"/>
      <c r="C7" s="117"/>
      <c r="D7" s="117"/>
      <c r="E7" s="117"/>
      <c r="F7" s="117"/>
      <c r="G7" s="117"/>
      <c r="H7" s="117"/>
      <c r="I7" s="117"/>
    </row>
    <row r="8" spans="1:9" s="7" customFormat="1" ht="24.75" customHeight="1" thickTop="1">
      <c r="A8" s="6">
        <v>1</v>
      </c>
      <c r="B8" s="101" t="s">
        <v>480</v>
      </c>
      <c r="C8" s="101" t="s">
        <v>521</v>
      </c>
      <c r="D8" s="147" t="s">
        <v>658</v>
      </c>
      <c r="E8" s="102" t="s">
        <v>562</v>
      </c>
      <c r="F8" s="103" t="s">
        <v>570</v>
      </c>
      <c r="G8" s="103" t="s">
        <v>609</v>
      </c>
      <c r="H8" s="104" t="s">
        <v>649</v>
      </c>
      <c r="I8" s="105" t="s">
        <v>655</v>
      </c>
    </row>
    <row r="9" spans="1:9" s="7" customFormat="1" ht="24.75" customHeight="1">
      <c r="A9" s="8">
        <f>A8+1</f>
        <v>2</v>
      </c>
      <c r="B9" s="35" t="s">
        <v>481</v>
      </c>
      <c r="C9" s="35" t="s">
        <v>522</v>
      </c>
      <c r="D9" s="148"/>
      <c r="E9" s="106" t="s">
        <v>563</v>
      </c>
      <c r="F9" s="87" t="s">
        <v>657</v>
      </c>
      <c r="G9" s="36" t="s">
        <v>610</v>
      </c>
      <c r="H9" s="107" t="s">
        <v>650</v>
      </c>
      <c r="I9" s="108" t="s">
        <v>656</v>
      </c>
    </row>
    <row r="10" spans="1:9" s="7" customFormat="1" ht="24.75" customHeight="1">
      <c r="A10" s="8">
        <f aca="true" t="shared" si="0" ref="A10:A47">A9+1</f>
        <v>3</v>
      </c>
      <c r="B10" s="35" t="s">
        <v>482</v>
      </c>
      <c r="C10" s="35" t="s">
        <v>523</v>
      </c>
      <c r="D10" s="148"/>
      <c r="E10" s="106" t="s">
        <v>564</v>
      </c>
      <c r="F10" s="35" t="s">
        <v>571</v>
      </c>
      <c r="G10" s="35" t="s">
        <v>611</v>
      </c>
      <c r="H10" s="35" t="s">
        <v>651</v>
      </c>
      <c r="I10" s="108" t="s">
        <v>656</v>
      </c>
    </row>
    <row r="11" spans="1:9" s="7" customFormat="1" ht="24.75" customHeight="1">
      <c r="A11" s="8">
        <f t="shared" si="0"/>
        <v>4</v>
      </c>
      <c r="B11" s="35" t="s">
        <v>483</v>
      </c>
      <c r="C11" s="35" t="s">
        <v>524</v>
      </c>
      <c r="D11" s="148"/>
      <c r="E11" s="106" t="s">
        <v>565</v>
      </c>
      <c r="F11" s="88" t="s">
        <v>572</v>
      </c>
      <c r="G11" s="35" t="s">
        <v>612</v>
      </c>
      <c r="H11" s="35" t="s">
        <v>651</v>
      </c>
      <c r="I11" s="108" t="s">
        <v>656</v>
      </c>
    </row>
    <row r="12" spans="1:9" s="7" customFormat="1" ht="24.75" customHeight="1">
      <c r="A12" s="8">
        <f t="shared" si="0"/>
        <v>5</v>
      </c>
      <c r="B12" s="35" t="s">
        <v>484</v>
      </c>
      <c r="C12" s="35" t="s">
        <v>525</v>
      </c>
      <c r="D12" s="148"/>
      <c r="E12" s="96" t="str">
        <f>G12</f>
        <v>829-563-2337</v>
      </c>
      <c r="F12" s="88" t="s">
        <v>573</v>
      </c>
      <c r="G12" s="35" t="s">
        <v>613</v>
      </c>
      <c r="H12" s="35" t="s">
        <v>651</v>
      </c>
      <c r="I12" s="108" t="s">
        <v>656</v>
      </c>
    </row>
    <row r="13" spans="1:9" s="7" customFormat="1" ht="24.75" customHeight="1">
      <c r="A13" s="8">
        <f t="shared" si="0"/>
        <v>6</v>
      </c>
      <c r="B13" s="35" t="s">
        <v>485</v>
      </c>
      <c r="C13" s="35" t="s">
        <v>526</v>
      </c>
      <c r="D13" s="148"/>
      <c r="E13" s="96" t="str">
        <f aca="true" t="shared" si="1" ref="E13:E42">G13</f>
        <v>809-522-2210</v>
      </c>
      <c r="F13" s="89" t="s">
        <v>574</v>
      </c>
      <c r="G13" s="36" t="s">
        <v>614</v>
      </c>
      <c r="H13" s="35" t="s">
        <v>651</v>
      </c>
      <c r="I13" s="108" t="s">
        <v>656</v>
      </c>
    </row>
    <row r="14" spans="1:9" s="7" customFormat="1" ht="24.75" customHeight="1">
      <c r="A14" s="8">
        <f t="shared" si="0"/>
        <v>7</v>
      </c>
      <c r="B14" s="35" t="s">
        <v>486</v>
      </c>
      <c r="C14" s="35" t="s">
        <v>527</v>
      </c>
      <c r="D14" s="148"/>
      <c r="E14" s="109" t="str">
        <f t="shared" si="1"/>
        <v>829-810-7332</v>
      </c>
      <c r="F14" s="88" t="s">
        <v>575</v>
      </c>
      <c r="G14" s="35" t="s">
        <v>615</v>
      </c>
      <c r="H14" s="35" t="s">
        <v>651</v>
      </c>
      <c r="I14" s="108" t="s">
        <v>656</v>
      </c>
    </row>
    <row r="15" spans="1:9" s="7" customFormat="1" ht="24.75" customHeight="1">
      <c r="A15" s="8">
        <f t="shared" si="0"/>
        <v>8</v>
      </c>
      <c r="B15" s="35" t="s">
        <v>487</v>
      </c>
      <c r="C15" s="35" t="s">
        <v>528</v>
      </c>
      <c r="D15" s="148"/>
      <c r="E15" s="96" t="str">
        <f t="shared" si="1"/>
        <v>849-203-6076</v>
      </c>
      <c r="F15" s="90" t="s">
        <v>576</v>
      </c>
      <c r="G15" s="35" t="s">
        <v>616</v>
      </c>
      <c r="H15" s="35" t="s">
        <v>651</v>
      </c>
      <c r="I15" s="108" t="s">
        <v>656</v>
      </c>
    </row>
    <row r="16" spans="1:9" s="7" customFormat="1" ht="24.75" customHeight="1">
      <c r="A16" s="8">
        <f t="shared" si="0"/>
        <v>9</v>
      </c>
      <c r="B16" s="35" t="s">
        <v>488</v>
      </c>
      <c r="C16" s="35" t="s">
        <v>529</v>
      </c>
      <c r="D16" s="148"/>
      <c r="E16" s="96" t="str">
        <f t="shared" si="1"/>
        <v>829-683-9065</v>
      </c>
      <c r="F16" s="89" t="s">
        <v>577</v>
      </c>
      <c r="G16" s="35" t="s">
        <v>617</v>
      </c>
      <c r="H16" s="35" t="s">
        <v>651</v>
      </c>
      <c r="I16" s="108" t="s">
        <v>656</v>
      </c>
    </row>
    <row r="17" spans="1:9" s="7" customFormat="1" ht="24.75" customHeight="1">
      <c r="A17" s="8">
        <f t="shared" si="0"/>
        <v>10</v>
      </c>
      <c r="B17" s="35" t="s">
        <v>489</v>
      </c>
      <c r="C17" s="35" t="s">
        <v>530</v>
      </c>
      <c r="D17" s="148"/>
      <c r="E17" s="96" t="str">
        <f t="shared" si="1"/>
        <v>809-380-1852</v>
      </c>
      <c r="F17" s="90" t="s">
        <v>578</v>
      </c>
      <c r="G17" s="35" t="s">
        <v>618</v>
      </c>
      <c r="H17" s="35" t="s">
        <v>651</v>
      </c>
      <c r="I17" s="108" t="s">
        <v>656</v>
      </c>
    </row>
    <row r="18" spans="1:9" s="7" customFormat="1" ht="24.75" customHeight="1">
      <c r="A18" s="8">
        <f t="shared" si="0"/>
        <v>11</v>
      </c>
      <c r="B18" s="35" t="s">
        <v>490</v>
      </c>
      <c r="C18" s="35" t="s">
        <v>531</v>
      </c>
      <c r="D18" s="148"/>
      <c r="E18" s="96" t="str">
        <f t="shared" si="1"/>
        <v>809-494-1938</v>
      </c>
      <c r="F18" s="88" t="s">
        <v>579</v>
      </c>
      <c r="G18" s="35" t="s">
        <v>619</v>
      </c>
      <c r="H18" s="35" t="s">
        <v>651</v>
      </c>
      <c r="I18" s="108" t="s">
        <v>656</v>
      </c>
    </row>
    <row r="19" spans="1:9" s="7" customFormat="1" ht="24.75" customHeight="1">
      <c r="A19" s="8">
        <f t="shared" si="0"/>
        <v>12</v>
      </c>
      <c r="B19" s="35" t="s">
        <v>491</v>
      </c>
      <c r="C19" s="35" t="s">
        <v>532</v>
      </c>
      <c r="D19" s="148"/>
      <c r="E19" s="96" t="str">
        <f t="shared" si="1"/>
        <v>809-209-3948</v>
      </c>
      <c r="F19" s="90" t="s">
        <v>580</v>
      </c>
      <c r="G19" s="35" t="s">
        <v>620</v>
      </c>
      <c r="H19" s="35" t="s">
        <v>651</v>
      </c>
      <c r="I19" s="108" t="s">
        <v>656</v>
      </c>
    </row>
    <row r="20" spans="1:9" s="7" customFormat="1" ht="24.75" customHeight="1">
      <c r="A20" s="8">
        <f t="shared" si="0"/>
        <v>13</v>
      </c>
      <c r="B20" s="35" t="s">
        <v>492</v>
      </c>
      <c r="C20" s="35" t="s">
        <v>533</v>
      </c>
      <c r="D20" s="148"/>
      <c r="E20" s="96" t="str">
        <f t="shared" si="1"/>
        <v>809-467-0408</v>
      </c>
      <c r="F20" s="89" t="s">
        <v>581</v>
      </c>
      <c r="G20" s="35" t="s">
        <v>621</v>
      </c>
      <c r="H20" s="35" t="s">
        <v>651</v>
      </c>
      <c r="I20" s="108" t="s">
        <v>656</v>
      </c>
    </row>
    <row r="21" spans="1:9" s="7" customFormat="1" ht="24.75" customHeight="1">
      <c r="A21" s="8">
        <f t="shared" si="0"/>
        <v>14</v>
      </c>
      <c r="B21" s="35" t="s">
        <v>493</v>
      </c>
      <c r="C21" s="35" t="s">
        <v>534</v>
      </c>
      <c r="D21" s="148"/>
      <c r="E21" s="96" t="str">
        <f t="shared" si="1"/>
        <v> </v>
      </c>
      <c r="F21" s="88" t="s">
        <v>582</v>
      </c>
      <c r="G21" s="36" t="s">
        <v>622</v>
      </c>
      <c r="H21" s="35" t="s">
        <v>651</v>
      </c>
      <c r="I21" s="108" t="s">
        <v>656</v>
      </c>
    </row>
    <row r="22" spans="1:9" s="7" customFormat="1" ht="24.75" customHeight="1">
      <c r="A22" s="8">
        <f t="shared" si="0"/>
        <v>15</v>
      </c>
      <c r="B22" s="35" t="s">
        <v>494</v>
      </c>
      <c r="C22" s="84" t="s">
        <v>535</v>
      </c>
      <c r="D22" s="148"/>
      <c r="E22" s="96" t="str">
        <f t="shared" si="1"/>
        <v>809-835-5711</v>
      </c>
      <c r="F22" s="88" t="s">
        <v>583</v>
      </c>
      <c r="G22" s="35" t="s">
        <v>623</v>
      </c>
      <c r="H22" s="35" t="s">
        <v>651</v>
      </c>
      <c r="I22" s="108" t="s">
        <v>656</v>
      </c>
    </row>
    <row r="23" spans="1:11" s="7" customFormat="1" ht="24.75" customHeight="1">
      <c r="A23" s="8">
        <f t="shared" si="0"/>
        <v>16</v>
      </c>
      <c r="B23" s="35" t="s">
        <v>495</v>
      </c>
      <c r="C23" s="35" t="s">
        <v>536</v>
      </c>
      <c r="D23" s="148"/>
      <c r="E23" s="96" t="str">
        <f t="shared" si="1"/>
        <v>829-316-3412</v>
      </c>
      <c r="F23" s="88" t="s">
        <v>584</v>
      </c>
      <c r="G23" s="35" t="s">
        <v>624</v>
      </c>
      <c r="H23" s="35" t="s">
        <v>651</v>
      </c>
      <c r="I23" s="108" t="s">
        <v>656</v>
      </c>
      <c r="K23" s="9"/>
    </row>
    <row r="24" spans="1:11" s="7" customFormat="1" ht="24.75" customHeight="1">
      <c r="A24" s="8">
        <f t="shared" si="0"/>
        <v>17</v>
      </c>
      <c r="B24" s="35" t="s">
        <v>496</v>
      </c>
      <c r="C24" s="84" t="s">
        <v>537</v>
      </c>
      <c r="D24" s="148"/>
      <c r="E24" s="96" t="str">
        <f t="shared" si="1"/>
        <v>829-576-6032</v>
      </c>
      <c r="F24" s="91" t="s">
        <v>585</v>
      </c>
      <c r="G24" s="35" t="s">
        <v>625</v>
      </c>
      <c r="H24" s="35" t="s">
        <v>651</v>
      </c>
      <c r="I24" s="108" t="s">
        <v>656</v>
      </c>
      <c r="K24" s="9"/>
    </row>
    <row r="25" spans="1:11" s="7" customFormat="1" ht="24.75" customHeight="1">
      <c r="A25" s="8">
        <f t="shared" si="0"/>
        <v>18</v>
      </c>
      <c r="B25" s="35" t="s">
        <v>497</v>
      </c>
      <c r="C25" s="35" t="s">
        <v>538</v>
      </c>
      <c r="D25" s="148"/>
      <c r="E25" s="96" t="str">
        <f t="shared" si="1"/>
        <v>809-513-8088</v>
      </c>
      <c r="F25" s="88" t="s">
        <v>586</v>
      </c>
      <c r="G25" s="35" t="s">
        <v>626</v>
      </c>
      <c r="H25" s="35" t="s">
        <v>651</v>
      </c>
      <c r="I25" s="108" t="s">
        <v>656</v>
      </c>
      <c r="K25" s="9"/>
    </row>
    <row r="26" spans="1:11" s="7" customFormat="1" ht="24.75" customHeight="1">
      <c r="A26" s="8">
        <f t="shared" si="0"/>
        <v>19</v>
      </c>
      <c r="B26" s="35" t="s">
        <v>498</v>
      </c>
      <c r="C26" s="35" t="s">
        <v>539</v>
      </c>
      <c r="D26" s="148"/>
      <c r="E26" s="96" t="str">
        <f t="shared" si="1"/>
        <v>829-342-192</v>
      </c>
      <c r="F26" s="88" t="s">
        <v>587</v>
      </c>
      <c r="G26" s="35" t="s">
        <v>627</v>
      </c>
      <c r="H26" s="35" t="s">
        <v>651</v>
      </c>
      <c r="I26" s="108" t="s">
        <v>656</v>
      </c>
      <c r="K26" s="9"/>
    </row>
    <row r="27" spans="1:11" s="7" customFormat="1" ht="24.75" customHeight="1">
      <c r="A27" s="8">
        <f t="shared" si="0"/>
        <v>20</v>
      </c>
      <c r="B27" s="35" t="s">
        <v>499</v>
      </c>
      <c r="C27" s="35" t="s">
        <v>540</v>
      </c>
      <c r="D27" s="148"/>
      <c r="E27" s="96" t="str">
        <f t="shared" si="1"/>
        <v>829-660-4962</v>
      </c>
      <c r="F27" s="91" t="s">
        <v>588</v>
      </c>
      <c r="G27" s="36" t="s">
        <v>628</v>
      </c>
      <c r="H27" s="35" t="s">
        <v>651</v>
      </c>
      <c r="I27" s="108" t="s">
        <v>656</v>
      </c>
      <c r="K27" s="9"/>
    </row>
    <row r="28" spans="1:11" s="7" customFormat="1" ht="24.75" customHeight="1">
      <c r="A28" s="8">
        <f t="shared" si="0"/>
        <v>21</v>
      </c>
      <c r="B28" s="35" t="s">
        <v>500</v>
      </c>
      <c r="C28" s="35" t="s">
        <v>541</v>
      </c>
      <c r="D28" s="148"/>
      <c r="E28" s="96" t="str">
        <f t="shared" si="1"/>
        <v>829-418-0647</v>
      </c>
      <c r="F28" s="92" t="s">
        <v>589</v>
      </c>
      <c r="G28" s="35" t="s">
        <v>629</v>
      </c>
      <c r="H28" s="35" t="s">
        <v>651</v>
      </c>
      <c r="I28" s="108" t="s">
        <v>656</v>
      </c>
      <c r="K28" s="9"/>
    </row>
    <row r="29" spans="1:11" s="7" customFormat="1" ht="24.75" customHeight="1">
      <c r="A29" s="8">
        <f t="shared" si="0"/>
        <v>22</v>
      </c>
      <c r="B29" s="35" t="s">
        <v>501</v>
      </c>
      <c r="C29" s="35" t="s">
        <v>542</v>
      </c>
      <c r="D29" s="148"/>
      <c r="E29" s="96" t="str">
        <f t="shared" si="1"/>
        <v>809-380-3340</v>
      </c>
      <c r="F29" s="88" t="s">
        <v>590</v>
      </c>
      <c r="G29" s="36" t="s">
        <v>630</v>
      </c>
      <c r="H29" s="35" t="s">
        <v>651</v>
      </c>
      <c r="I29" s="108" t="s">
        <v>656</v>
      </c>
      <c r="K29" s="9"/>
    </row>
    <row r="30" spans="1:11" s="7" customFormat="1" ht="24.75" customHeight="1">
      <c r="A30" s="8">
        <f t="shared" si="0"/>
        <v>23</v>
      </c>
      <c r="B30" s="35" t="s">
        <v>502</v>
      </c>
      <c r="C30" s="35" t="s">
        <v>543</v>
      </c>
      <c r="D30" s="148"/>
      <c r="E30" s="96" t="str">
        <f t="shared" si="1"/>
        <v>809-972-8881</v>
      </c>
      <c r="F30" s="88" t="s">
        <v>591</v>
      </c>
      <c r="G30" s="35" t="s">
        <v>631</v>
      </c>
      <c r="H30" s="35" t="s">
        <v>651</v>
      </c>
      <c r="I30" s="108" t="s">
        <v>656</v>
      </c>
      <c r="K30" s="9"/>
    </row>
    <row r="31" spans="1:11" s="7" customFormat="1" ht="24.75" customHeight="1">
      <c r="A31" s="8">
        <f t="shared" si="0"/>
        <v>24</v>
      </c>
      <c r="B31" s="35" t="s">
        <v>503</v>
      </c>
      <c r="C31" s="35" t="s">
        <v>544</v>
      </c>
      <c r="D31" s="148"/>
      <c r="E31" s="86" t="s">
        <v>566</v>
      </c>
      <c r="F31" s="92" t="s">
        <v>592</v>
      </c>
      <c r="G31" s="35" t="s">
        <v>632</v>
      </c>
      <c r="H31" s="35" t="s">
        <v>651</v>
      </c>
      <c r="I31" s="108" t="s">
        <v>656</v>
      </c>
      <c r="K31" s="9"/>
    </row>
    <row r="32" spans="1:11" s="7" customFormat="1" ht="24.75" customHeight="1">
      <c r="A32" s="8">
        <f t="shared" si="0"/>
        <v>25</v>
      </c>
      <c r="B32" s="35" t="s">
        <v>504</v>
      </c>
      <c r="C32" s="35" t="s">
        <v>545</v>
      </c>
      <c r="D32" s="148"/>
      <c r="E32" s="96" t="str">
        <f t="shared" si="1"/>
        <v>829-780-3321</v>
      </c>
      <c r="F32" s="88" t="s">
        <v>593</v>
      </c>
      <c r="G32" s="35" t="s">
        <v>633</v>
      </c>
      <c r="H32" s="35" t="s">
        <v>651</v>
      </c>
      <c r="I32" s="108" t="s">
        <v>656</v>
      </c>
      <c r="K32" s="9"/>
    </row>
    <row r="33" spans="1:11" s="7" customFormat="1" ht="24.75" customHeight="1">
      <c r="A33" s="8">
        <f t="shared" si="0"/>
        <v>26</v>
      </c>
      <c r="B33" s="35" t="s">
        <v>505</v>
      </c>
      <c r="C33" s="35" t="s">
        <v>546</v>
      </c>
      <c r="D33" s="148"/>
      <c r="E33" s="96" t="str">
        <f t="shared" si="1"/>
        <v>829-715-2708</v>
      </c>
      <c r="F33" s="88" t="s">
        <v>594</v>
      </c>
      <c r="G33" s="35" t="s">
        <v>634</v>
      </c>
      <c r="H33" s="35" t="s">
        <v>651</v>
      </c>
      <c r="I33" s="108" t="s">
        <v>656</v>
      </c>
      <c r="K33" s="9"/>
    </row>
    <row r="34" spans="1:11" s="7" customFormat="1" ht="24.75" customHeight="1">
      <c r="A34" s="8">
        <f t="shared" si="0"/>
        <v>27</v>
      </c>
      <c r="B34" s="35" t="s">
        <v>506</v>
      </c>
      <c r="C34" s="35" t="s">
        <v>547</v>
      </c>
      <c r="D34" s="148"/>
      <c r="E34" s="96" t="str">
        <f t="shared" si="1"/>
        <v>829-505-8821</v>
      </c>
      <c r="F34" s="88" t="s">
        <v>595</v>
      </c>
      <c r="G34" s="35" t="s">
        <v>635</v>
      </c>
      <c r="H34" s="35" t="s">
        <v>651</v>
      </c>
      <c r="I34" s="108" t="s">
        <v>656</v>
      </c>
      <c r="K34" s="9"/>
    </row>
    <row r="35" spans="1:9" s="7" customFormat="1" ht="24.75" customHeight="1">
      <c r="A35" s="8">
        <f t="shared" si="0"/>
        <v>28</v>
      </c>
      <c r="B35" s="35" t="s">
        <v>507</v>
      </c>
      <c r="C35" s="35" t="s">
        <v>548</v>
      </c>
      <c r="D35" s="148"/>
      <c r="E35" s="96" t="str">
        <f t="shared" si="1"/>
        <v>809-907-7810</v>
      </c>
      <c r="F35" s="93" t="s">
        <v>596</v>
      </c>
      <c r="G35" s="35" t="s">
        <v>636</v>
      </c>
      <c r="H35" s="35" t="s">
        <v>651</v>
      </c>
      <c r="I35" s="108" t="s">
        <v>656</v>
      </c>
    </row>
    <row r="36" spans="1:9" s="7" customFormat="1" ht="24.75" customHeight="1">
      <c r="A36" s="8">
        <f t="shared" si="0"/>
        <v>29</v>
      </c>
      <c r="B36" s="35" t="s">
        <v>508</v>
      </c>
      <c r="C36" s="35" t="s">
        <v>549</v>
      </c>
      <c r="D36" s="148"/>
      <c r="E36" s="96" t="str">
        <f t="shared" si="1"/>
        <v>809-369-5029</v>
      </c>
      <c r="F36" s="88" t="s">
        <v>597</v>
      </c>
      <c r="G36" s="35" t="s">
        <v>637</v>
      </c>
      <c r="H36" s="35" t="s">
        <v>651</v>
      </c>
      <c r="I36" s="108" t="s">
        <v>656</v>
      </c>
    </row>
    <row r="37" spans="1:9" s="7" customFormat="1" ht="24.75" customHeight="1">
      <c r="A37" s="8">
        <f t="shared" si="0"/>
        <v>30</v>
      </c>
      <c r="B37" s="35" t="s">
        <v>509</v>
      </c>
      <c r="C37" s="35" t="s">
        <v>550</v>
      </c>
      <c r="D37" s="148"/>
      <c r="E37" s="96" t="str">
        <f t="shared" si="1"/>
        <v>809-842-0929</v>
      </c>
      <c r="F37" s="88" t="s">
        <v>598</v>
      </c>
      <c r="G37" s="35" t="s">
        <v>638</v>
      </c>
      <c r="H37" s="35" t="s">
        <v>651</v>
      </c>
      <c r="I37" s="108" t="s">
        <v>656</v>
      </c>
    </row>
    <row r="38" spans="1:9" s="7" customFormat="1" ht="24.75" customHeight="1">
      <c r="A38" s="8">
        <f t="shared" si="0"/>
        <v>31</v>
      </c>
      <c r="B38" s="35" t="s">
        <v>510</v>
      </c>
      <c r="C38" s="35" t="s">
        <v>551</v>
      </c>
      <c r="D38" s="148"/>
      <c r="E38" s="96" t="str">
        <f t="shared" si="1"/>
        <v>829-795-7477</v>
      </c>
      <c r="F38" s="88" t="s">
        <v>599</v>
      </c>
      <c r="G38" s="35" t="s">
        <v>639</v>
      </c>
      <c r="H38" s="35" t="s">
        <v>651</v>
      </c>
      <c r="I38" s="108" t="s">
        <v>656</v>
      </c>
    </row>
    <row r="39" spans="1:9" s="7" customFormat="1" ht="24.75" customHeight="1">
      <c r="A39" s="8">
        <f t="shared" si="0"/>
        <v>32</v>
      </c>
      <c r="B39" s="35" t="s">
        <v>511</v>
      </c>
      <c r="C39" s="84" t="s">
        <v>552</v>
      </c>
      <c r="D39" s="148"/>
      <c r="E39" s="96" t="str">
        <f t="shared" si="1"/>
        <v>809-842-6249</v>
      </c>
      <c r="F39" s="92" t="s">
        <v>600</v>
      </c>
      <c r="G39" s="35" t="s">
        <v>640</v>
      </c>
      <c r="H39" s="35" t="s">
        <v>651</v>
      </c>
      <c r="I39" s="108" t="s">
        <v>656</v>
      </c>
    </row>
    <row r="40" spans="1:9" s="7" customFormat="1" ht="24.75" customHeight="1">
      <c r="A40" s="8">
        <f t="shared" si="0"/>
        <v>33</v>
      </c>
      <c r="B40" s="35" t="s">
        <v>512</v>
      </c>
      <c r="C40" s="84" t="s">
        <v>553</v>
      </c>
      <c r="D40" s="148"/>
      <c r="E40" s="96" t="str">
        <f t="shared" si="1"/>
        <v>829-369-5226</v>
      </c>
      <c r="F40" s="88" t="s">
        <v>601</v>
      </c>
      <c r="G40" s="35" t="s">
        <v>641</v>
      </c>
      <c r="H40" s="35" t="s">
        <v>651</v>
      </c>
      <c r="I40" s="108" t="s">
        <v>656</v>
      </c>
    </row>
    <row r="41" spans="1:9" s="7" customFormat="1" ht="24.75" customHeight="1">
      <c r="A41" s="8">
        <f t="shared" si="0"/>
        <v>34</v>
      </c>
      <c r="B41" s="35" t="s">
        <v>513</v>
      </c>
      <c r="C41" s="35" t="s">
        <v>554</v>
      </c>
      <c r="D41" s="148"/>
      <c r="E41" s="96" t="str">
        <f t="shared" si="1"/>
        <v>829-731-5349</v>
      </c>
      <c r="F41" s="92" t="s">
        <v>602</v>
      </c>
      <c r="G41" s="35" t="s">
        <v>642</v>
      </c>
      <c r="H41" s="35" t="s">
        <v>651</v>
      </c>
      <c r="I41" s="108" t="s">
        <v>656</v>
      </c>
    </row>
    <row r="42" spans="1:9" s="7" customFormat="1" ht="24.75" customHeight="1">
      <c r="A42" s="8">
        <f t="shared" si="0"/>
        <v>35</v>
      </c>
      <c r="B42" s="35" t="s">
        <v>514</v>
      </c>
      <c r="C42" s="35" t="s">
        <v>555</v>
      </c>
      <c r="D42" s="148"/>
      <c r="E42" s="96" t="str">
        <f t="shared" si="1"/>
        <v>829-529-2360</v>
      </c>
      <c r="F42" s="92" t="s">
        <v>603</v>
      </c>
      <c r="G42" s="35" t="s">
        <v>643</v>
      </c>
      <c r="H42" s="35" t="s">
        <v>652</v>
      </c>
      <c r="I42" s="108" t="s">
        <v>656</v>
      </c>
    </row>
    <row r="43" spans="1:9" s="7" customFormat="1" ht="24.75" customHeight="1">
      <c r="A43" s="8">
        <f t="shared" si="0"/>
        <v>36</v>
      </c>
      <c r="B43" s="35" t="s">
        <v>515</v>
      </c>
      <c r="C43" s="35" t="s">
        <v>556</v>
      </c>
      <c r="D43" s="148"/>
      <c r="E43" s="86" t="s">
        <v>567</v>
      </c>
      <c r="F43" s="35" t="s">
        <v>604</v>
      </c>
      <c r="G43" s="35" t="s">
        <v>644</v>
      </c>
      <c r="H43" s="35" t="s">
        <v>653</v>
      </c>
      <c r="I43" s="108" t="s">
        <v>656</v>
      </c>
    </row>
    <row r="44" spans="1:9" s="7" customFormat="1" ht="24.75" customHeight="1" thickBot="1">
      <c r="A44" s="110">
        <f t="shared" si="0"/>
        <v>37</v>
      </c>
      <c r="B44" s="111" t="s">
        <v>516</v>
      </c>
      <c r="C44" s="112" t="s">
        <v>557</v>
      </c>
      <c r="D44" s="149"/>
      <c r="E44" s="113" t="s">
        <v>568</v>
      </c>
      <c r="F44" s="111" t="s">
        <v>605</v>
      </c>
      <c r="G44" s="111" t="s">
        <v>645</v>
      </c>
      <c r="H44" s="111" t="s">
        <v>652</v>
      </c>
      <c r="I44" s="114" t="s">
        <v>656</v>
      </c>
    </row>
    <row r="45" spans="1:9" s="7" customFormat="1" ht="24.75" customHeight="1" thickTop="1">
      <c r="A45" s="97">
        <f t="shared" si="0"/>
        <v>38</v>
      </c>
      <c r="B45" s="98" t="s">
        <v>517</v>
      </c>
      <c r="C45" s="99" t="s">
        <v>558</v>
      </c>
      <c r="D45" s="131" t="s">
        <v>659</v>
      </c>
      <c r="E45" s="100" t="s">
        <v>569</v>
      </c>
      <c r="F45" s="99" t="s">
        <v>606</v>
      </c>
      <c r="G45" s="99" t="s">
        <v>646</v>
      </c>
      <c r="H45" s="99" t="s">
        <v>654</v>
      </c>
      <c r="I45" s="100" t="s">
        <v>656</v>
      </c>
    </row>
    <row r="46" spans="1:9" s="7" customFormat="1" ht="24.75" customHeight="1">
      <c r="A46" s="8">
        <f t="shared" si="0"/>
        <v>39</v>
      </c>
      <c r="B46" s="82" t="s">
        <v>518</v>
      </c>
      <c r="C46" s="84" t="s">
        <v>559</v>
      </c>
      <c r="D46" s="150"/>
      <c r="E46" s="95" t="str">
        <f>G46</f>
        <v>849-342-1908</v>
      </c>
      <c r="F46" s="88" t="s">
        <v>607</v>
      </c>
      <c r="G46" s="35" t="s">
        <v>647</v>
      </c>
      <c r="H46" s="35" t="s">
        <v>651</v>
      </c>
      <c r="I46" s="86" t="s">
        <v>656</v>
      </c>
    </row>
    <row r="47" spans="1:9" s="7" customFormat="1" ht="24.75" customHeight="1" thickBot="1">
      <c r="A47" s="8">
        <f t="shared" si="0"/>
        <v>40</v>
      </c>
      <c r="B47" s="83" t="s">
        <v>519</v>
      </c>
      <c r="C47" s="85" t="s">
        <v>560</v>
      </c>
      <c r="D47" s="151"/>
      <c r="E47" s="95" t="str">
        <f>G47</f>
        <v>809-393-0963</v>
      </c>
      <c r="F47" s="94" t="s">
        <v>608</v>
      </c>
      <c r="G47" s="14" t="s">
        <v>648</v>
      </c>
      <c r="H47" s="14" t="s">
        <v>652</v>
      </c>
      <c r="I47" s="13" t="s">
        <v>656</v>
      </c>
    </row>
    <row r="48" spans="1:6" ht="15">
      <c r="A48" s="144" t="s">
        <v>660</v>
      </c>
      <c r="B48" s="145"/>
      <c r="F48" s="54"/>
    </row>
    <row r="49" spans="1:6" ht="15">
      <c r="A49" s="115"/>
      <c r="B49" s="12" t="s">
        <v>13</v>
      </c>
      <c r="F49" s="54"/>
    </row>
    <row r="50" ht="15">
      <c r="F50" s="54"/>
    </row>
    <row r="51" ht="15">
      <c r="F51" s="54"/>
    </row>
    <row r="52" ht="15">
      <c r="F52" s="54"/>
    </row>
    <row r="53" ht="15">
      <c r="F53" s="54"/>
    </row>
    <row r="54" ht="15">
      <c r="F54" s="54"/>
    </row>
    <row r="55" ht="15">
      <c r="F55" s="54"/>
    </row>
    <row r="56" ht="12.75">
      <c r="F56" s="55"/>
    </row>
  </sheetData>
  <sheetProtection/>
  <mergeCells count="9">
    <mergeCell ref="A48:B48"/>
    <mergeCell ref="D8:D44"/>
    <mergeCell ref="D45:D47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15748031496062992" header="0.31496062992125984" footer="0.31496062992125984"/>
  <pageSetup horizontalDpi="600" verticalDpi="600" orientation="landscape" paperSize="5" r:id="rId2"/>
  <rowBreaks count="1" manualBreakCount="1">
    <brk id="31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Zacarias Garib</dc:creator>
  <cp:keywords/>
  <dc:description/>
  <cp:lastModifiedBy>Guillermina Ramirez</cp:lastModifiedBy>
  <cp:lastPrinted>2015-04-27T18:42:13Z</cp:lastPrinted>
  <dcterms:created xsi:type="dcterms:W3CDTF">2015-04-27T15:12:36Z</dcterms:created>
  <dcterms:modified xsi:type="dcterms:W3CDTF">2016-05-17T00:57:36Z</dcterms:modified>
  <cp:category/>
  <cp:version/>
  <cp:contentType/>
  <cp:contentStatus/>
</cp:coreProperties>
</file>